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C:\Users\Sabine\switchdrive\DCC_Share\020 Working Groups\CSI\Data set core\"/>
    </mc:Choice>
  </mc:AlternateContent>
  <bookViews>
    <workbookView xWindow="0" yWindow="0" windowWidth="28800" windowHeight="11949" activeTab="2"/>
  </bookViews>
  <sheets>
    <sheet name="Readme" sheetId="14" r:id="rId1"/>
    <sheet name="Release Notes" sheetId="15" r:id="rId2"/>
    <sheet name="Variable List &amp; Code Book" sheetId="12" r:id="rId3"/>
  </sheets>
  <definedNames>
    <definedName name="_xlnm._FilterDatabase" localSheetId="2" hidden="1">'Variable List &amp; Code Book'!$A$2:$S$58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8" i="12" l="1"/>
  <c r="E58" i="12" l="1"/>
  <c r="E24" i="12"/>
  <c r="E25" i="12"/>
  <c r="E26" i="12"/>
  <c r="E27" i="12"/>
  <c r="E28" i="12"/>
  <c r="E29" i="12"/>
  <c r="E30" i="12"/>
  <c r="E31" i="12"/>
  <c r="E32" i="12"/>
  <c r="E33" i="12"/>
  <c r="E34" i="12"/>
  <c r="E35" i="12"/>
  <c r="E36" i="12"/>
  <c r="E37" i="12"/>
  <c r="E38" i="12"/>
  <c r="E39" i="12"/>
  <c r="E40" i="12"/>
  <c r="E41" i="12"/>
  <c r="E42" i="12"/>
  <c r="E43" i="12"/>
  <c r="E44" i="12"/>
  <c r="E45" i="12"/>
  <c r="E46" i="12"/>
  <c r="E47" i="12"/>
  <c r="E48" i="12"/>
  <c r="E49" i="12"/>
  <c r="E50" i="12"/>
  <c r="E51" i="12"/>
  <c r="E52" i="12"/>
  <c r="E53" i="12"/>
  <c r="E54" i="12"/>
  <c r="E55" i="12"/>
  <c r="E56" i="12"/>
  <c r="E57" i="12"/>
  <c r="E4" i="12"/>
  <c r="E5" i="12"/>
  <c r="E6" i="12"/>
  <c r="E7" i="12"/>
  <c r="E9" i="12"/>
  <c r="E10" i="12"/>
  <c r="E11" i="12"/>
  <c r="E12" i="12"/>
  <c r="E13" i="12"/>
  <c r="E14" i="12"/>
  <c r="E15" i="12"/>
  <c r="E16" i="12"/>
  <c r="E17" i="12"/>
  <c r="E18" i="12"/>
  <c r="E19" i="12"/>
  <c r="E20" i="12"/>
  <c r="E21" i="12"/>
  <c r="E22" i="12"/>
  <c r="E23" i="12"/>
  <c r="E3" i="12"/>
</calcChain>
</file>

<file path=xl/sharedStrings.xml><?xml version="1.0" encoding="utf-8"?>
<sst xmlns="http://schemas.openxmlformats.org/spreadsheetml/2006/main" count="674" uniqueCount="294">
  <si>
    <t>Variable</t>
  </si>
  <si>
    <t>N/A</t>
  </si>
  <si>
    <t>date</t>
  </si>
  <si>
    <t xml:space="preserve">      Unit</t>
  </si>
  <si>
    <t xml:space="preserve">      Measurement Date</t>
  </si>
  <si>
    <t xml:space="preserve">      (…to be specified in upcoming releases)</t>
  </si>
  <si>
    <t>tbd</t>
  </si>
  <si>
    <t>Value of the gender, e.g. "male"</t>
  </si>
  <si>
    <t xml:space="preserve">    Date of admission </t>
  </si>
  <si>
    <t xml:space="preserve">    Date of discharge</t>
  </si>
  <si>
    <t xml:space="preserve">    Status date valid from</t>
  </si>
  <si>
    <t xml:space="preserve">    Status date valid until</t>
  </si>
  <si>
    <t xml:space="preserve">   Status</t>
  </si>
  <si>
    <t>Date of which the status is applicable.</t>
  </si>
  <si>
    <t>Date of which the status ended.</t>
  </si>
  <si>
    <t>Date, the measurement was taken.</t>
  </si>
  <si>
    <t>The loinc code of the lab analysis.</t>
  </si>
  <si>
    <t xml:space="preserve">     LOINC code</t>
  </si>
  <si>
    <t xml:space="preserve">     LOINC code version</t>
  </si>
  <si>
    <t>The version of the applied loinc coding system.</t>
  </si>
  <si>
    <t>Values of the lab analysis "bilirubin in serum".</t>
  </si>
  <si>
    <t>Values of the lab analysis "Number of erythrocides in blood".</t>
  </si>
  <si>
    <t>The date of death for the individual.</t>
  </si>
  <si>
    <t>Status of the consent. E.g. "accepted", "rejected".</t>
  </si>
  <si>
    <t xml:space="preserve">      Numeric ResultValue</t>
  </si>
  <si>
    <t xml:space="preserve">      Text ResultValue</t>
  </si>
  <si>
    <t>The numeric result of the measurement.</t>
  </si>
  <si>
    <t>Unit of the numeric result.</t>
  </si>
  <si>
    <t>Text for non-numeric results.</t>
  </si>
  <si>
    <t xml:space="preserve">      ResultType</t>
  </si>
  <si>
    <t>Type of the result, i.e. numeric or text.</t>
  </si>
  <si>
    <t>string</t>
  </si>
  <si>
    <t>Code Book - Interoperability Standards</t>
  </si>
  <si>
    <t>as available in hospital</t>
  </si>
  <si>
    <t>Dependent  Attribute</t>
  </si>
  <si>
    <t>Date at which the gender started to be valid.</t>
  </si>
  <si>
    <t>The cause of death, specified as a diagnosis constituted of multiple attributes.</t>
  </si>
  <si>
    <t>list of values</t>
  </si>
  <si>
    <t>Value set (semantics)</t>
  </si>
  <si>
    <t>Indicator of 
Clinical Variable
and dependent attributes</t>
  </si>
  <si>
    <t>Data Provider Institute</t>
  </si>
  <si>
    <t>Date of patient's admission to the care provider institute.</t>
  </si>
  <si>
    <t>Date of patient's discharge from the care provider institute.</t>
  </si>
  <si>
    <t>Clinical variable list</t>
  </si>
  <si>
    <t xml:space="preserve">Diagnosis - Cause of death 
(Part of coming releases) </t>
  </si>
  <si>
    <t xml:space="preserve">General Consent
(Part of coming releases) </t>
  </si>
  <si>
    <t xml:space="preserve">LabValue - Bilirubin in Serum 
(Part of coming releases) </t>
  </si>
  <si>
    <t xml:space="preserve">LabValue - Number of erythrocides in blood 
(Part of coming releases) </t>
  </si>
  <si>
    <t>Patient-Pseudo  ID 
(research purpose specific)</t>
  </si>
  <si>
    <t>Date the diagnosis was given.</t>
  </si>
  <si>
    <t>Patient Death date</t>
  </si>
  <si>
    <t>YYYY-MM-DD</t>
  </si>
  <si>
    <t>Patient Administrative gender</t>
  </si>
  <si>
    <t>The date of birth of the individual.</t>
  </si>
  <si>
    <t>Elementary Data Type (string, number date, list of values)</t>
  </si>
  <si>
    <r>
      <t xml:space="preserve">Specification 
</t>
    </r>
    <r>
      <rPr>
        <sz val="11"/>
        <rFont val="Calibri"/>
        <family val="2"/>
        <scheme val="minor"/>
      </rPr>
      <t>(Filter/Computation Rules 
&amp; examples, where appropriate)</t>
    </r>
  </si>
  <si>
    <t>Unique ID</t>
  </si>
  <si>
    <t xml:space="preserve">    Encounter type</t>
  </si>
  <si>
    <t>Describes the relationship between the patient and care provider institute (Outpatient, Inpatient …)</t>
  </si>
  <si>
    <t>Patient Date of birth</t>
  </si>
  <si>
    <t>Patient Death status</t>
  </si>
  <si>
    <t>Death status of the individual, e.g.: Dead, unknown.</t>
  </si>
  <si>
    <t xml:space="preserve">    Date of administrative gender</t>
  </si>
  <si>
    <t>Encounter</t>
  </si>
  <si>
    <r>
      <t xml:space="preserve">Variable / Attribute name
</t>
    </r>
    <r>
      <rPr>
        <sz val="11"/>
        <rFont val="Calibri"/>
        <family val="2"/>
        <scheme val="minor"/>
      </rPr>
      <t>(Comment: as default, every variable will be provided with Provider Institute, Patient-ID and Encounter, if applicable and available)</t>
    </r>
  </si>
  <si>
    <t>FOPH Diagnosis</t>
  </si>
  <si>
    <t xml:space="preserve">    Diagnosis date</t>
  </si>
  <si>
    <t xml:space="preserve">    Diagnosis rank</t>
  </si>
  <si>
    <t xml:space="preserve">    Diagnosis code system</t>
  </si>
  <si>
    <t xml:space="preserve">    Diagnosis code system version</t>
  </si>
  <si>
    <t>Code of the discharge Diagnsosis, respecting the rules of FOPH and used for building the DRGs, e.g. K35. The diagnosis is constituted of multiples attributes.</t>
  </si>
  <si>
    <t>0000000001</t>
  </si>
  <si>
    <t>0000000002</t>
  </si>
  <si>
    <t>0000000003</t>
  </si>
  <si>
    <t>0000000004</t>
  </si>
  <si>
    <t>0000000005</t>
  </si>
  <si>
    <t>0000000006</t>
  </si>
  <si>
    <t>0000000007</t>
  </si>
  <si>
    <t>0000000008</t>
  </si>
  <si>
    <t>0000000009</t>
  </si>
  <si>
    <t>0000000010</t>
  </si>
  <si>
    <t>0000000011</t>
  </si>
  <si>
    <t>Specifies the level of diagnosis  (primary, other).</t>
  </si>
  <si>
    <t>[primary;other]</t>
  </si>
  <si>
    <t>Name of the coding system, e.g. ICD.</t>
  </si>
  <si>
    <t>Version of the coding system, e.g. 10-GM-2014</t>
  </si>
  <si>
    <t>THE FOLLOWING ELEMENTS ARE IN WORK IN PROGRESS AND NOT PART OF RELEASE 1</t>
  </si>
  <si>
    <t>Weight</t>
  </si>
  <si>
    <t>Height</t>
  </si>
  <si>
    <t>BMI</t>
  </si>
  <si>
    <t>Temperature</t>
  </si>
  <si>
    <t>Pulse</t>
  </si>
  <si>
    <t>Blood pressure systolic</t>
  </si>
  <si>
    <t>Blood pressure diastolic</t>
  </si>
  <si>
    <t>Blood group</t>
  </si>
  <si>
    <t xml:space="preserve">Total Cholesterol in serum </t>
  </si>
  <si>
    <t xml:space="preserve">HDL in serum </t>
  </si>
  <si>
    <t xml:space="preserve">LDL in serum </t>
  </si>
  <si>
    <t xml:space="preserve">Triglycerides </t>
  </si>
  <si>
    <t xml:space="preserve">Blood Urea Nitrogen [BUN] </t>
  </si>
  <si>
    <t xml:space="preserve">Calcium in serum </t>
  </si>
  <si>
    <t xml:space="preserve">Creatinine in serum </t>
  </si>
  <si>
    <t xml:space="preserve">Glucose in serum </t>
  </si>
  <si>
    <t xml:space="preserve">Potassium in serum </t>
  </si>
  <si>
    <t xml:space="preserve">Sodium in Serum </t>
  </si>
  <si>
    <t xml:space="preserve">GFR </t>
  </si>
  <si>
    <t xml:space="preserve">Albumin </t>
  </si>
  <si>
    <t xml:space="preserve">Alkaline Phosphatase </t>
  </si>
  <si>
    <t xml:space="preserve">SGOT (AST) in serum </t>
  </si>
  <si>
    <t xml:space="preserve">SGPT (ALT) in serum </t>
  </si>
  <si>
    <t xml:space="preserve">Total Bilirubin in serum </t>
  </si>
  <si>
    <t xml:space="preserve">Total Protein in serum </t>
  </si>
  <si>
    <t xml:space="preserve">HbA1c Blood </t>
  </si>
  <si>
    <t xml:space="preserve">CRP in serum </t>
  </si>
  <si>
    <t xml:space="preserve">PTT Blood </t>
  </si>
  <si>
    <t xml:space="preserve">INR Blood </t>
  </si>
  <si>
    <t xml:space="preserve">Haemoglobin Blood </t>
  </si>
  <si>
    <t xml:space="preserve">Haematokrit Blood </t>
  </si>
  <si>
    <t xml:space="preserve">Platelets Blood </t>
  </si>
  <si>
    <t xml:space="preserve">Leukocytes </t>
  </si>
  <si>
    <t xml:space="preserve">Neutrophils Blood </t>
  </si>
  <si>
    <t xml:space="preserve">Lymphocytes Blood </t>
  </si>
  <si>
    <t xml:space="preserve">Eosinophiles Blood </t>
  </si>
  <si>
    <t xml:space="preserve">TSH in serum </t>
  </si>
  <si>
    <t xml:space="preserve">Cardiac troponin T </t>
  </si>
  <si>
    <t>Verbatim Drug name</t>
  </si>
  <si>
    <t>Medication Code</t>
  </si>
  <si>
    <t>NYHA-Status (New York Heart Association)</t>
  </si>
  <si>
    <t>Procedure Text</t>
  </si>
  <si>
    <t>Procedure Code</t>
  </si>
  <si>
    <t>Procedure result</t>
  </si>
  <si>
    <t>Respiration Rate</t>
  </si>
  <si>
    <t>Variables in discussion</t>
  </si>
  <si>
    <t>LOINC Laboratory</t>
  </si>
  <si>
    <t xml:space="preserve">    Material</t>
  </si>
  <si>
    <t>Material used for the laboratory.</t>
  </si>
  <si>
    <t>Label of the analysis for human reading.</t>
  </si>
  <si>
    <t xml:space="preserve">    Value</t>
  </si>
  <si>
    <t>numeric</t>
  </si>
  <si>
    <t xml:space="preserve">    Unit</t>
  </si>
  <si>
    <t xml:space="preserve">Unit of the result. </t>
  </si>
  <si>
    <t>Result of the laboratory.</t>
  </si>
  <si>
    <t>Heart rate</t>
  </si>
  <si>
    <t xml:space="preserve">Value of the systolic blood pressure. </t>
  </si>
  <si>
    <t>Unit of the measurement.</t>
  </si>
  <si>
    <t xml:space="preserve">Value of the diastolic blood pressure. </t>
  </si>
  <si>
    <t xml:space="preserve">    Measurement type</t>
  </si>
  <si>
    <t>Measured temperature of the individual.</t>
  </si>
  <si>
    <t xml:space="preserve">    Measurement site</t>
  </si>
  <si>
    <t>Respiratory rate</t>
  </si>
  <si>
    <t>Oxygen saturation</t>
  </si>
  <si>
    <t>Unit in which the respiratory rate is expressed.</t>
  </si>
  <si>
    <t>Respiratory rate.</t>
  </si>
  <si>
    <t>Unit of the temperature.</t>
  </si>
  <si>
    <t>Measured oxygen saturation in %.</t>
  </si>
  <si>
    <t>Integer between 3 and 15</t>
  </si>
  <si>
    <t xml:space="preserve">    Systolic blood pressure</t>
  </si>
  <si>
    <t xml:space="preserve">    Diastolic blood pressure</t>
  </si>
  <si>
    <t>Site of the measurement.</t>
  </si>
  <si>
    <t xml:space="preserve">    Analysis label</t>
  </si>
  <si>
    <t>Systemic arterial blood pressure</t>
  </si>
  <si>
    <t>empty</t>
  </si>
  <si>
    <r>
      <t xml:space="preserve">    </t>
    </r>
    <r>
      <rPr>
        <sz val="11"/>
        <rFont val="Calibri"/>
        <family val="2"/>
        <scheme val="minor"/>
      </rPr>
      <t>Measurement type</t>
    </r>
  </si>
  <si>
    <t>Release</t>
  </si>
  <si>
    <t>New variables</t>
  </si>
  <si>
    <t>Data Provider Institute, Patient-Pseudo  ID, Encounter, Patient Date of birth, Patient Death status, Patient Death date, Patient Administrative gender, FOPH Diagnosis</t>
  </si>
  <si>
    <t>This release contains the minimal dataset that answer the requirements of the hospital mandate of the SPHN for 2018. These are the demographic variables.</t>
  </si>
  <si>
    <t>Glossary</t>
  </si>
  <si>
    <t>An independent concept that carry a semantic meaning by itself. It can be composed of multiple dependent attributes. The variable itself can be empty when the values are all represented by dependent attributes (e.g. : arterial systemic blood pressure).</t>
  </si>
  <si>
    <t>Dependent attribute</t>
  </si>
  <si>
    <t>Elementary data type</t>
  </si>
  <si>
    <t xml:space="preserve">A concept that carry semantic information only when linked to a variable. It can never be empty. </t>
  </si>
  <si>
    <t>Introduction</t>
  </si>
  <si>
    <r>
      <t xml:space="preserve">The CDS-IOP WG is in charge of defining semantic interoperability in SPHN, thus the scope of the work covers the extent and definition of the variables according to a roadmap of releases. </t>
    </r>
    <r>
      <rPr>
        <b/>
        <sz val="11"/>
        <color theme="1"/>
        <rFont val="Calibri"/>
        <family val="2"/>
        <scheme val="minor"/>
      </rPr>
      <t>This core dataset is the list of the variables included in the hospital mandate of the SPHN.</t>
    </r>
    <r>
      <rPr>
        <sz val="11"/>
        <color theme="1"/>
        <rFont val="Calibri"/>
        <family val="2"/>
        <charset val="1"/>
        <scheme val="minor"/>
      </rPr>
      <t xml:space="preserve"> It is currently being built by aggregating several existing sources and projects around the world, such as OMOP data model, i2b2 data model, EHR4CR data model, etc. It will be used for feasibility studies.</t>
    </r>
  </si>
  <si>
    <t>Notes</t>
  </si>
  <si>
    <t>SPHN Core dataset</t>
  </si>
  <si>
    <t>The UID/Register at BFS of the university hospital, www.uid.admin.ch e.g USZ CHE-108.904.325</t>
  </si>
  <si>
    <t>A unique patient-centered pseudonymized patient ID for the given data delivery/research purpose.</t>
  </si>
  <si>
    <t>A unique pseudonymized encounter ID for the given data delivery/research purpose. Releation between patient and institution. Constituted of multiple attributes.</t>
  </si>
  <si>
    <t>Style gudie: UID code: identifier of institution
12 characters: identifier of encounter</t>
  </si>
  <si>
    <t xml:space="preserve">    Normal range</t>
  </si>
  <si>
    <t>datetime</t>
  </si>
  <si>
    <t xml:space="preserve">YYYY-MM-DD </t>
  </si>
  <si>
    <t>Inactivation date</t>
  </si>
  <si>
    <t>Active status (yes/no)</t>
  </si>
  <si>
    <t>2018.1</t>
  </si>
  <si>
    <t>The site Id of the university hospital, i.e. CHUV, HUG, INSEL, USB, USZ.</t>
  </si>
  <si>
    <t>[CHV;HUG;INS;USB;USZ]</t>
  </si>
  <si>
    <t>2019.1</t>
  </si>
  <si>
    <t>0000000017</t>
  </si>
  <si>
    <t>01.02.2019</t>
  </si>
  <si>
    <t>0000000018</t>
  </si>
  <si>
    <t>A pseudonymized patient ID for the given data delivery/research purpose. It consists of a 16 character string.</t>
  </si>
  <si>
    <t>16 characters:
1-3: identifier of institution
4-16: identifier of patient</t>
  </si>
  <si>
    <t>01.11.2018</t>
  </si>
  <si>
    <t>Activation date</t>
  </si>
  <si>
    <t>0000000012</t>
  </si>
  <si>
    <t>0000000013</t>
  </si>
  <si>
    <t>0000000014</t>
  </si>
  <si>
    <t>0000000015</t>
  </si>
  <si>
    <t>0000000016</t>
  </si>
  <si>
    <t>Changelog</t>
  </si>
  <si>
    <t>Inactivation due to change in Value set</t>
  </si>
  <si>
    <t>YYYY-MM-DDThh:mm:ss</t>
  </si>
  <si>
    <t>LOINC code</t>
  </si>
  <si>
    <t>unit according to LOINC</t>
  </si>
  <si>
    <t>material according to LOINC</t>
  </si>
  <si>
    <t>Normal range for population.</t>
  </si>
  <si>
    <t>Heart rate.</t>
  </si>
  <si>
    <t>Type of measurement (palpation, stethoscope, ecg, etc.).</t>
  </si>
  <si>
    <t>Unit in which the heart rate is expressed.</t>
  </si>
  <si>
    <t>Value of the Glasgow coma scale.</t>
  </si>
  <si>
    <t>Systemic arterial blood pressure. Empty variable, see dependent attributes.</t>
  </si>
  <si>
    <t>0000000019</t>
  </si>
  <si>
    <t>0000000020</t>
  </si>
  <si>
    <t>0000000021</t>
  </si>
  <si>
    <t>0000000022</t>
  </si>
  <si>
    <t>0000000023</t>
  </si>
  <si>
    <t>0000000024</t>
  </si>
  <si>
    <t>0000000025</t>
  </si>
  <si>
    <t>0000000026</t>
  </si>
  <si>
    <t>0000000027</t>
  </si>
  <si>
    <t>0000000028</t>
  </si>
  <si>
    <t>0000000029</t>
  </si>
  <si>
    <t>0000000030</t>
  </si>
  <si>
    <t>0000000031</t>
  </si>
  <si>
    <t>0000000032</t>
  </si>
  <si>
    <t>0000000033</t>
  </si>
  <si>
    <t>0000000034</t>
  </si>
  <si>
    <t>0000000035</t>
  </si>
  <si>
    <t>0000000036</t>
  </si>
  <si>
    <t>0000000037</t>
  </si>
  <si>
    <t>0000000038</t>
  </si>
  <si>
    <t>0000000039</t>
  </si>
  <si>
    <t>0000000040</t>
  </si>
  <si>
    <t>0000000041</t>
  </si>
  <si>
    <t>0000000042</t>
  </si>
  <si>
    <t>0000000043</t>
  </si>
  <si>
    <t>0000000044</t>
  </si>
  <si>
    <t>0000000045</t>
  </si>
  <si>
    <t>0000000046</t>
  </si>
  <si>
    <t>0000000047</t>
  </si>
  <si>
    <t>0000000048</t>
  </si>
  <si>
    <t>0000000049</t>
  </si>
  <si>
    <t>0000000050</t>
  </si>
  <si>
    <t>0000000051</t>
  </si>
  <si>
    <t>0000000052</t>
  </si>
  <si>
    <t>0000000053</t>
  </si>
  <si>
    <t>A type of data that can be stored in a variable or dependent attribute. The types are : string, numeric, datetime, list of values.</t>
  </si>
  <si>
    <t>SNOMED-CT code child of : 123037004 |Body structure (body structure)|</t>
  </si>
  <si>
    <t>new, replace 0000000001</t>
  </si>
  <si>
    <t>new, replace 0000000002</t>
  </si>
  <si>
    <t>new, replace 0000000005</t>
  </si>
  <si>
    <t>new, replace 0000000006</t>
  </si>
  <si>
    <t>new, replace 0000000007</t>
  </si>
  <si>
    <t>new, replace 0000000009</t>
  </si>
  <si>
    <t>new, replace 0000000011</t>
  </si>
  <si>
    <t>new, replace 0000000013</t>
  </si>
  <si>
    <t>as defined in the UID register</t>
  </si>
  <si>
    <t xml:space="preserve">    Collection datetime</t>
  </si>
  <si>
    <t xml:space="preserve">    Analysis datetime</t>
  </si>
  <si>
    <t xml:space="preserve">    Measurement datetime</t>
  </si>
  <si>
    <t>Datetime of the measurement.</t>
  </si>
  <si>
    <t>0000000054</t>
  </si>
  <si>
    <t>0000000055</t>
  </si>
  <si>
    <t>Style guide:
12 characters: identifier of patient</t>
  </si>
  <si>
    <t xml:space="preserve">Type of measurement. This attribute is a string. It will be further specified in a later stage by revising values used by hospitals. </t>
  </si>
  <si>
    <t>0000000056</t>
  </si>
  <si>
    <t>new, replace 0000000003</t>
  </si>
  <si>
    <t>Inactivation due to change in Value set and Specification</t>
  </si>
  <si>
    <t>Style guide:
12 characters: identifier of encounter</t>
  </si>
  <si>
    <t>A unique pseudonymized encounter ID for the given data delivery/research purpose. Relation between patient and institution.</t>
  </si>
  <si>
    <t>new</t>
  </si>
  <si>
    <t>Laboratory transmitted using LOINC code.</t>
  </si>
  <si>
    <t>Datetime the sample was taken.</t>
  </si>
  <si>
    <t>Datetime the analysis takes place.</t>
  </si>
  <si>
    <t>Datetime of the scale.</t>
  </si>
  <si>
    <t xml:space="preserve">    Scale datetime</t>
  </si>
  <si>
    <t>Glasgow Coma Scale</t>
  </si>
  <si>
    <t xml:space="preserve">LOINC Laboratory, Heart rate, Systemic arterial blood pressure, Temperature, Respiratory rate, Oxygen saturation, Glasgow Coma Scale </t>
  </si>
  <si>
    <r>
      <rPr>
        <b/>
        <sz val="11"/>
        <color theme="1"/>
        <rFont val="Calibri"/>
        <family val="2"/>
        <scheme val="minor"/>
      </rPr>
      <t xml:space="preserve">What's new: </t>
    </r>
    <r>
      <rPr>
        <sz val="11"/>
        <color theme="1"/>
        <rFont val="Calibri"/>
        <family val="2"/>
        <charset val="1"/>
        <scheme val="minor"/>
      </rPr>
      <t xml:space="preserve">This release contains part of the requirements of the hospital mandate for 2019. It covers part of the A variables defined in the driver projects as well as a first set of laboratory variables. Change management columns have been included.
</t>
    </r>
    <r>
      <rPr>
        <b/>
        <sz val="11"/>
        <color theme="1"/>
        <rFont val="Calibri"/>
        <family val="2"/>
        <scheme val="minor"/>
      </rPr>
      <t xml:space="preserve">What changed: </t>
    </r>
    <r>
      <rPr>
        <sz val="11"/>
        <color theme="1"/>
        <rFont val="Calibri"/>
        <family val="2"/>
        <scheme val="minor"/>
      </rPr>
      <t xml:space="preserve">9 variables or dependent attributes changed. Old variable have been inactivated and modification included in a new variable. </t>
    </r>
    <r>
      <rPr>
        <sz val="11"/>
        <color theme="1"/>
        <rFont val="Calibri"/>
        <family val="2"/>
        <charset val="1"/>
        <scheme val="minor"/>
      </rPr>
      <t xml:space="preserve">
</t>
    </r>
    <r>
      <rPr>
        <b/>
        <sz val="11"/>
        <color theme="1"/>
        <rFont val="Calibri"/>
        <family val="2"/>
        <scheme val="minor"/>
      </rPr>
      <t xml:space="preserve">Laboratory: </t>
    </r>
    <r>
      <rPr>
        <sz val="11"/>
        <color theme="1"/>
        <rFont val="Calibri"/>
        <family val="2"/>
        <charset val="1"/>
        <scheme val="minor"/>
      </rPr>
      <t>The laboratory is a broad field and will not be implemented in one release. The lab variable included in this release is aimed at representing the laboratory tests that can be expressed in LOINC codes.</t>
    </r>
    <r>
      <rPr>
        <b/>
        <sz val="11"/>
        <color theme="1"/>
        <rFont val="Calibri"/>
        <family val="2"/>
        <scheme val="minor"/>
      </rPr>
      <t/>
    </r>
  </si>
  <si>
    <t>Datetime of patient's admission to the care provider institute.</t>
  </si>
  <si>
    <t>Datetime of patient's discharge from the care provider institute.</t>
  </si>
  <si>
    <t>The datetime of birth of the individual.</t>
  </si>
  <si>
    <t>The datetime of death for the individual.</t>
  </si>
  <si>
    <t xml:space="preserve">    Datetime of admission </t>
  </si>
  <si>
    <t xml:space="preserve">    Datetime of discharge</t>
  </si>
  <si>
    <t>Patient Datetime of birth</t>
  </si>
  <si>
    <t>Patient Death datetime</t>
  </si>
  <si>
    <t xml:space="preserve">    Datetime of administrative gender</t>
  </si>
  <si>
    <t>Datetime at which the gender started to be valid.</t>
  </si>
  <si>
    <t xml:space="preserve">    Diagnosis datetime</t>
  </si>
  <si>
    <t>Inactivation due to change in Variable / Attribute name, Specification and Elementary data type</t>
  </si>
  <si>
    <t>Datetime at which the diagnosis was given.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</si>
</sst>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u/>
      <sz val="11"/>
      <color theme="10"/>
      <name val="Calibri"/>
      <family val="2"/>
      <scheme val="minor"/>
    </font>
    <font>
      <sz val="11"/>
      <name val="Calibri"/>
      <family val="2"/>
      <scheme val="minor"/>
    </font>
    <font>
      <sz val="11"/>
      <color theme="1"/>
      <name val="Calibri"/>
      <family val="2"/>
      <charset val="1"/>
      <scheme val="minor"/>
    </font>
    <font>
      <sz val="10"/>
      <color rgb="FF000000"/>
      <name val="Arial"/>
      <family val="2"/>
    </font>
    <font>
      <b/>
      <sz val="11"/>
      <name val="Calibri"/>
      <family val="2"/>
      <scheme val="minor"/>
    </font>
    <font>
      <u/>
      <sz val="10"/>
      <color theme="10"/>
      <name val="Arial"/>
      <family val="2"/>
    </font>
    <font>
      <sz val="12"/>
      <color theme="1"/>
      <name val="Calibri"/>
      <family val="2"/>
      <scheme val="minor"/>
    </font>
    <font>
      <sz val="16"/>
      <color theme="0"/>
      <name val="Calibri"/>
      <family val="2"/>
      <scheme val="minor"/>
    </font>
    <font>
      <sz val="11"/>
      <color theme="0" tint="-0.499984740745262"/>
      <name val="Calibri"/>
      <family val="2"/>
      <scheme val="minor"/>
    </font>
    <font>
      <sz val="16"/>
      <color theme="1"/>
      <name val="Calibri"/>
      <family val="2"/>
      <scheme val="minor"/>
    </font>
    <font>
      <b/>
      <sz val="22"/>
      <name val="Calibri"/>
      <family val="2"/>
      <scheme val="minor"/>
    </font>
    <font>
      <b/>
      <sz val="20"/>
      <name val="Calibri"/>
      <family val="2"/>
      <scheme val="minor"/>
    </font>
    <font>
      <sz val="16"/>
      <name val="Calibri"/>
      <family val="2"/>
      <scheme val="minor"/>
    </font>
    <font>
      <b/>
      <sz val="11"/>
      <color theme="0"/>
      <name val="Calibri"/>
      <family val="2"/>
      <scheme val="minor"/>
    </font>
    <font>
      <b/>
      <sz val="14"/>
      <color theme="1"/>
      <name val="Calibri"/>
      <family val="2"/>
      <scheme val="minor"/>
    </font>
    <font>
      <b/>
      <sz val="26"/>
      <color theme="1"/>
      <name val="Calibri"/>
      <family val="2"/>
      <scheme val="minor"/>
    </font>
  </fonts>
  <fills count="11">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FF0000"/>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1">
    <xf numFmtId="0" fontId="0" fillId="0" borderId="0"/>
    <xf numFmtId="0" fontId="11" fillId="0" borderId="0"/>
    <xf numFmtId="0" fontId="12" fillId="0" borderId="0"/>
    <xf numFmtId="0" fontId="10" fillId="0" borderId="0"/>
    <xf numFmtId="0" fontId="14" fillId="0" borderId="0" applyNumberFormat="0" applyFill="0" applyBorder="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17" fillId="0" borderId="0"/>
    <xf numFmtId="0" fontId="16" fillId="0" borderId="0"/>
    <xf numFmtId="0" fontId="19" fillId="0" borderId="0" applyNumberFormat="0" applyFill="0" applyBorder="0" applyAlignment="0" applyProtection="0"/>
    <xf numFmtId="0" fontId="20" fillId="0" borderId="0">
      <alignment wrapText="1"/>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86">
    <xf numFmtId="0" fontId="0" fillId="0" borderId="0" xfId="0"/>
    <xf numFmtId="0" fontId="15" fillId="2" borderId="1" xfId="0" applyFont="1" applyFill="1" applyBorder="1" applyAlignment="1">
      <alignment vertical="center" wrapText="1"/>
    </xf>
    <xf numFmtId="0" fontId="9" fillId="0" borderId="1" xfId="0" applyFont="1" applyFill="1" applyBorder="1" applyAlignment="1">
      <alignment horizontal="left" wrapText="1"/>
    </xf>
    <xf numFmtId="0" fontId="9" fillId="3" borderId="1" xfId="0" applyFont="1" applyFill="1" applyBorder="1" applyAlignment="1">
      <alignment horizontal="left" wrapText="1"/>
    </xf>
    <xf numFmtId="0" fontId="18" fillId="2" borderId="1" xfId="0" applyFont="1" applyFill="1" applyBorder="1" applyAlignment="1">
      <alignment horizontal="left" vertical="center" wrapText="1"/>
    </xf>
    <xf numFmtId="0" fontId="6" fillId="0" borderId="1" xfId="0" applyFont="1" applyFill="1" applyBorder="1" applyAlignment="1">
      <alignment horizontal="left" wrapText="1"/>
    </xf>
    <xf numFmtId="0" fontId="9" fillId="2" borderId="1" xfId="0" applyFont="1" applyFill="1" applyBorder="1" applyAlignment="1">
      <alignment horizontal="center" wrapText="1"/>
    </xf>
    <xf numFmtId="0" fontId="9" fillId="2" borderId="1" xfId="0" applyFont="1" applyFill="1" applyBorder="1" applyAlignment="1">
      <alignment horizontal="left" wrapText="1"/>
    </xf>
    <xf numFmtId="0" fontId="13" fillId="4" borderId="1" xfId="0" applyFont="1" applyFill="1" applyBorder="1" applyAlignment="1">
      <alignment horizontal="left" wrapText="1"/>
    </xf>
    <xf numFmtId="0" fontId="22" fillId="0" borderId="1" xfId="0" applyFont="1" applyFill="1" applyBorder="1" applyAlignment="1">
      <alignment horizontal="left" wrapText="1"/>
    </xf>
    <xf numFmtId="0" fontId="13" fillId="0" borderId="1" xfId="0" applyFont="1" applyFill="1" applyBorder="1" applyAlignment="1">
      <alignment horizontal="left" wrapText="1"/>
    </xf>
    <xf numFmtId="0" fontId="23" fillId="0" borderId="1" xfId="0" applyFont="1" applyFill="1" applyBorder="1" applyAlignment="1">
      <alignment horizontal="left" wrapText="1"/>
    </xf>
    <xf numFmtId="0" fontId="15" fillId="3" borderId="1" xfId="0" applyFont="1" applyFill="1" applyBorder="1" applyAlignment="1">
      <alignment horizontal="left" vertical="center" wrapText="1"/>
    </xf>
    <xf numFmtId="0" fontId="25" fillId="3" borderId="1" xfId="0" quotePrefix="1" applyFont="1" applyFill="1" applyBorder="1" applyAlignment="1">
      <alignment horizontal="left" vertical="center" wrapText="1"/>
    </xf>
    <xf numFmtId="0" fontId="18" fillId="4" borderId="1" xfId="0" applyFont="1" applyFill="1" applyBorder="1" applyAlignment="1">
      <alignment horizontal="left" vertical="center" wrapText="1"/>
    </xf>
    <xf numFmtId="0" fontId="18" fillId="4" borderId="1" xfId="0" applyFont="1" applyFill="1" applyBorder="1" applyAlignment="1">
      <alignment horizontal="center" vertical="center" wrapText="1"/>
    </xf>
    <xf numFmtId="49" fontId="15" fillId="6" borderId="1" xfId="0" applyNumberFormat="1" applyFont="1" applyFill="1" applyBorder="1" applyAlignment="1">
      <alignment horizontal="left"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8" fillId="2" borderId="1" xfId="0" applyFont="1" applyFill="1" applyBorder="1" applyAlignment="1">
      <alignment horizontal="left" wrapText="1"/>
    </xf>
    <xf numFmtId="0" fontId="15" fillId="2" borderId="1" xfId="0" applyFont="1" applyFill="1" applyBorder="1" applyAlignment="1">
      <alignment horizontal="left" wrapText="1"/>
    </xf>
    <xf numFmtId="0" fontId="25" fillId="3" borderId="1" xfId="0" applyFont="1" applyFill="1" applyBorder="1" applyAlignment="1">
      <alignment horizontal="left" vertical="center" wrapText="1"/>
    </xf>
    <xf numFmtId="49" fontId="24" fillId="2" borderId="1" xfId="0" quotePrefix="1" applyNumberFormat="1" applyFont="1" applyFill="1" applyBorder="1" applyAlignment="1">
      <alignment horizontal="center" vertical="center" wrapText="1"/>
    </xf>
    <xf numFmtId="49" fontId="15" fillId="2" borderId="1" xfId="0" applyNumberFormat="1" applyFont="1" applyFill="1" applyBorder="1" applyAlignment="1">
      <alignment horizontal="left" vertical="center" wrapText="1"/>
    </xf>
    <xf numFmtId="49" fontId="15" fillId="2" borderId="1" xfId="0" applyNumberFormat="1" applyFont="1" applyFill="1" applyBorder="1" applyAlignment="1">
      <alignment horizontal="left" wrapText="1"/>
    </xf>
    <xf numFmtId="49" fontId="9" fillId="2" borderId="1" xfId="0" applyNumberFormat="1" applyFont="1" applyFill="1" applyBorder="1" applyAlignment="1">
      <alignment horizontal="left" wrapText="1"/>
    </xf>
    <xf numFmtId="49" fontId="18" fillId="7" borderId="1" xfId="0" applyNumberFormat="1" applyFont="1" applyFill="1" applyBorder="1" applyAlignment="1">
      <alignment horizontal="left" vertical="center" wrapText="1"/>
    </xf>
    <xf numFmtId="0" fontId="5" fillId="2" borderId="1" xfId="0" applyFont="1" applyFill="1" applyBorder="1" applyAlignment="1">
      <alignment horizontal="left" wrapText="1"/>
    </xf>
    <xf numFmtId="49" fontId="15" fillId="2" borderId="1" xfId="0" applyNumberFormat="1" applyFont="1" applyFill="1" applyBorder="1" applyAlignment="1">
      <alignment horizontal="center" wrapText="1"/>
    </xf>
    <xf numFmtId="49" fontId="15" fillId="2" borderId="3" xfId="0" applyNumberFormat="1" applyFont="1" applyFill="1" applyBorder="1" applyAlignment="1">
      <alignment horizontal="center" wrapText="1"/>
    </xf>
    <xf numFmtId="49" fontId="15" fillId="2" borderId="4" xfId="0" applyNumberFormat="1" applyFont="1" applyFill="1" applyBorder="1" applyAlignment="1">
      <alignment horizontal="center" wrapText="1"/>
    </xf>
    <xf numFmtId="0" fontId="0" fillId="0" borderId="0" xfId="0" applyAlignment="1">
      <alignment horizontal="center" vertical="center"/>
    </xf>
    <xf numFmtId="0" fontId="0" fillId="0" borderId="0" xfId="0" applyAlignment="1">
      <alignment horizontal="left" vertical="center" wrapText="1"/>
    </xf>
    <xf numFmtId="0" fontId="0" fillId="8" borderId="6" xfId="0" applyFill="1" applyBorder="1" applyAlignment="1">
      <alignment horizontal="left" vertical="center" wrapText="1"/>
    </xf>
    <xf numFmtId="0" fontId="0" fillId="8" borderId="8" xfId="0" applyFill="1" applyBorder="1" applyAlignment="1">
      <alignment horizontal="left" vertical="center" wrapText="1"/>
    </xf>
    <xf numFmtId="0" fontId="0" fillId="8" borderId="7" xfId="0" applyFill="1" applyBorder="1" applyAlignment="1">
      <alignment horizontal="left" vertical="center" wrapText="1"/>
    </xf>
    <xf numFmtId="0" fontId="13" fillId="8" borderId="9" xfId="0" applyFont="1" applyFill="1" applyBorder="1" applyAlignment="1">
      <alignment horizontal="left" vertical="center" wrapText="1"/>
    </xf>
    <xf numFmtId="0" fontId="0" fillId="8" borderId="10" xfId="0" applyFill="1" applyBorder="1" applyAlignment="1">
      <alignment horizontal="left" vertical="center" wrapText="1"/>
    </xf>
    <xf numFmtId="0" fontId="13" fillId="8" borderId="11" xfId="0" applyFont="1" applyFill="1" applyBorder="1" applyAlignment="1">
      <alignment horizontal="left" vertical="center" wrapText="1"/>
    </xf>
    <xf numFmtId="0" fontId="0" fillId="8" borderId="12" xfId="0" applyFill="1" applyBorder="1" applyAlignment="1">
      <alignment horizontal="left" vertical="center" wrapText="1"/>
    </xf>
    <xf numFmtId="0" fontId="13" fillId="8" borderId="13" xfId="0" applyFont="1" applyFill="1" applyBorder="1" applyAlignment="1">
      <alignment horizontal="left" vertical="center" wrapText="1"/>
    </xf>
    <xf numFmtId="0" fontId="0" fillId="8" borderId="14" xfId="0" applyFill="1" applyBorder="1" applyAlignment="1">
      <alignment horizontal="left" vertical="center" wrapText="1"/>
    </xf>
    <xf numFmtId="0" fontId="28" fillId="8" borderId="5" xfId="0" applyFont="1" applyFill="1" applyBorder="1" applyAlignment="1">
      <alignment horizontal="center" vertical="center" wrapText="1"/>
    </xf>
    <xf numFmtId="0" fontId="28" fillId="8" borderId="15" xfId="0" applyFont="1" applyFill="1" applyBorder="1" applyAlignment="1">
      <alignment horizontal="left" vertical="center" wrapText="1"/>
    </xf>
    <xf numFmtId="0" fontId="0" fillId="8" borderId="16" xfId="0" applyFill="1" applyBorder="1" applyAlignment="1">
      <alignment horizontal="left" vertical="center" wrapText="1"/>
    </xf>
    <xf numFmtId="0" fontId="0" fillId="9" borderId="0" xfId="0" applyFill="1" applyAlignment="1">
      <alignment horizontal="center" vertical="center"/>
    </xf>
    <xf numFmtId="0" fontId="0" fillId="9" borderId="0" xfId="0" applyFill="1" applyAlignment="1">
      <alignment horizontal="left" vertical="center" wrapText="1"/>
    </xf>
    <xf numFmtId="0" fontId="13" fillId="0" borderId="1" xfId="0" applyFont="1" applyFill="1" applyBorder="1" applyAlignment="1">
      <alignment horizontal="left" wrapText="1"/>
    </xf>
    <xf numFmtId="49" fontId="15" fillId="6" borderId="1" xfId="0" applyNumberFormat="1" applyFont="1" applyFill="1" applyBorder="1" applyAlignment="1">
      <alignment horizontal="left" vertical="center" wrapText="1"/>
    </xf>
    <xf numFmtId="0" fontId="15" fillId="6" borderId="1" xfId="0" applyFont="1" applyFill="1" applyBorder="1" applyAlignment="1">
      <alignment horizontal="left" vertical="center" wrapText="1"/>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49" fontId="15" fillId="6" borderId="1" xfId="0" applyNumberFormat="1" applyFont="1" applyFill="1" applyBorder="1" applyAlignment="1">
      <alignment horizontal="left" vertical="center" wrapText="1"/>
    </xf>
    <xf numFmtId="0" fontId="15" fillId="6" borderId="1" xfId="0" applyFont="1" applyFill="1" applyBorder="1" applyAlignment="1">
      <alignment horizontal="left" vertical="center" wrapText="1"/>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49" fontId="15" fillId="6" borderId="1" xfId="0" applyNumberFormat="1" applyFont="1" applyFill="1" applyBorder="1" applyAlignment="1">
      <alignment horizontal="left" vertical="center" wrapText="1"/>
    </xf>
    <xf numFmtId="0" fontId="15" fillId="6" borderId="1" xfId="0" applyFont="1" applyFill="1" applyBorder="1" applyAlignment="1">
      <alignment horizontal="left" vertical="center" wrapText="1"/>
    </xf>
    <xf numFmtId="0" fontId="18" fillId="6" borderId="1" xfId="0" applyFont="1" applyFill="1" applyBorder="1" applyAlignment="1">
      <alignment horizontal="center" vertical="center" wrapText="1"/>
    </xf>
    <xf numFmtId="0" fontId="18" fillId="6" borderId="1" xfId="0" applyFont="1" applyFill="1" applyBorder="1" applyAlignment="1">
      <alignment horizontal="left" vertical="center" wrapText="1"/>
    </xf>
    <xf numFmtId="49" fontId="15" fillId="2" borderId="1" xfId="0" applyNumberFormat="1" applyFont="1" applyFill="1" applyBorder="1" applyAlignment="1">
      <alignment horizontal="left" vertical="center" wrapText="1"/>
    </xf>
    <xf numFmtId="0" fontId="18" fillId="6" borderId="1" xfId="0" applyFont="1" applyFill="1" applyBorder="1" applyAlignment="1">
      <alignment vertical="center" wrapText="1"/>
    </xf>
    <xf numFmtId="0" fontId="15" fillId="6" borderId="1" xfId="0" applyFont="1" applyFill="1" applyBorder="1" applyAlignment="1">
      <alignment vertical="center" wrapText="1"/>
    </xf>
    <xf numFmtId="0" fontId="6" fillId="6" borderId="1" xfId="0" applyFont="1" applyFill="1" applyBorder="1" applyAlignment="1">
      <alignment horizontal="left" wrapText="1"/>
    </xf>
    <xf numFmtId="0" fontId="5" fillId="6" borderId="1" xfId="0" applyFont="1" applyFill="1" applyBorder="1" applyAlignment="1">
      <alignment horizontal="left" wrapText="1"/>
    </xf>
    <xf numFmtId="49" fontId="18" fillId="4" borderId="1" xfId="0" applyNumberFormat="1" applyFont="1" applyFill="1" applyBorder="1" applyAlignment="1">
      <alignment horizontal="left" vertical="center" wrapText="1"/>
    </xf>
    <xf numFmtId="0" fontId="18" fillId="4" borderId="1" xfId="0" applyNumberFormat="1" applyFont="1" applyFill="1" applyBorder="1" applyAlignment="1">
      <alignment horizontal="left" vertical="center" wrapText="1"/>
    </xf>
    <xf numFmtId="49" fontId="24" fillId="10" borderId="1" xfId="0" quotePrefix="1" applyNumberFormat="1" applyFont="1" applyFill="1" applyBorder="1" applyAlignment="1">
      <alignment horizontal="center" vertical="center" wrapText="1"/>
    </xf>
    <xf numFmtId="0" fontId="24" fillId="10" borderId="1" xfId="0" quotePrefix="1" applyNumberFormat="1" applyFont="1" applyFill="1" applyBorder="1" applyAlignment="1">
      <alignment horizontal="center" vertical="center" wrapText="1"/>
    </xf>
    <xf numFmtId="49" fontId="15" fillId="10" borderId="1" xfId="0" applyNumberFormat="1" applyFont="1" applyFill="1" applyBorder="1" applyAlignment="1">
      <alignment horizontal="left" vertical="center" wrapText="1"/>
    </xf>
    <xf numFmtId="0" fontId="15" fillId="10" borderId="1" xfId="0" applyNumberFormat="1" applyFont="1" applyFill="1" applyBorder="1" applyAlignment="1">
      <alignment horizontal="left" vertical="center" wrapText="1"/>
    </xf>
    <xf numFmtId="49" fontId="15" fillId="10" borderId="1" xfId="0" applyNumberFormat="1" applyFont="1" applyFill="1" applyBorder="1" applyAlignment="1">
      <alignment horizontal="left" wrapText="1"/>
    </xf>
    <xf numFmtId="0" fontId="15" fillId="10" borderId="1" xfId="0" applyNumberFormat="1" applyFont="1" applyFill="1" applyBorder="1" applyAlignment="1">
      <alignment horizontal="left" wrapText="1"/>
    </xf>
    <xf numFmtId="49" fontId="9" fillId="10" borderId="1" xfId="0" applyNumberFormat="1" applyFont="1" applyFill="1" applyBorder="1" applyAlignment="1">
      <alignment horizontal="left" wrapText="1"/>
    </xf>
    <xf numFmtId="0" fontId="9" fillId="10" borderId="1" xfId="0" applyNumberFormat="1" applyFont="1" applyFill="1" applyBorder="1" applyAlignment="1">
      <alignment horizontal="left" wrapText="1"/>
    </xf>
    <xf numFmtId="0" fontId="15" fillId="6" borderId="1" xfId="0" applyFont="1" applyFill="1" applyBorder="1" applyAlignment="1">
      <alignment horizontal="left" vertical="center" wrapText="1"/>
    </xf>
    <xf numFmtId="0" fontId="15" fillId="10" borderId="1" xfId="0" applyNumberFormat="1" applyFont="1" applyFill="1" applyBorder="1" applyAlignment="1">
      <alignment horizontal="left" vertical="center" wrapText="1"/>
    </xf>
    <xf numFmtId="0" fontId="15" fillId="6" borderId="1" xfId="0" applyFont="1" applyFill="1" applyBorder="1" applyAlignment="1">
      <alignment vertical="center" wrapText="1"/>
    </xf>
    <xf numFmtId="0" fontId="2" fillId="0" borderId="0" xfId="0" applyFont="1" applyAlignment="1">
      <alignment horizontal="left" vertical="center" wrapText="1"/>
    </xf>
    <xf numFmtId="0" fontId="29" fillId="8" borderId="17" xfId="0" applyFont="1" applyFill="1" applyBorder="1" applyAlignment="1">
      <alignment horizontal="center" vertical="center" wrapText="1"/>
    </xf>
    <xf numFmtId="0" fontId="21" fillId="5" borderId="3" xfId="0" applyFont="1" applyFill="1" applyBorder="1" applyAlignment="1">
      <alignment horizontal="center" vertical="center" wrapText="1"/>
    </xf>
    <xf numFmtId="0" fontId="26" fillId="5" borderId="3" xfId="0" applyFont="1" applyFill="1" applyBorder="1" applyAlignment="1">
      <alignment horizontal="center" vertical="center" wrapText="1"/>
    </xf>
    <xf numFmtId="49" fontId="27" fillId="5" borderId="2" xfId="0" applyNumberFormat="1" applyFont="1" applyFill="1" applyBorder="1" applyAlignment="1">
      <alignment horizontal="center" wrapText="1"/>
    </xf>
    <xf numFmtId="49" fontId="27" fillId="5" borderId="3" xfId="0" applyNumberFormat="1" applyFont="1" applyFill="1" applyBorder="1" applyAlignment="1">
      <alignment horizontal="center" wrapText="1"/>
    </xf>
  </cellXfs>
  <cellStyles count="31">
    <cellStyle name="Hyperlink 2" xfId="4"/>
    <cellStyle name="Link 2" xfId="13"/>
    <cellStyle name="Normal" xfId="0" builtinId="0"/>
    <cellStyle name="Normal 2" xfId="2"/>
    <cellStyle name="Normal 3" xfId="1"/>
    <cellStyle name="Normal 3 2" xfId="5"/>
    <cellStyle name="Normal 3 2 2" xfId="9"/>
    <cellStyle name="Normal 3 2 2 2" xfId="21"/>
    <cellStyle name="Normal 3 2 2 3" xfId="29"/>
    <cellStyle name="Normal 3 2 3" xfId="17"/>
    <cellStyle name="Normal 3 2 4" xfId="25"/>
    <cellStyle name="Normal 3 3" xfId="7"/>
    <cellStyle name="Normal 3 3 2" xfId="19"/>
    <cellStyle name="Normal 3 3 3" xfId="27"/>
    <cellStyle name="Normal 3 4" xfId="15"/>
    <cellStyle name="Normal 3 5" xfId="23"/>
    <cellStyle name="Normal 4" xfId="3"/>
    <cellStyle name="Normal 4 2" xfId="6"/>
    <cellStyle name="Normal 4 2 2" xfId="10"/>
    <cellStyle name="Normal 4 2 2 2" xfId="22"/>
    <cellStyle name="Normal 4 2 2 3" xfId="30"/>
    <cellStyle name="Normal 4 2 3" xfId="18"/>
    <cellStyle name="Normal 4 2 4" xfId="26"/>
    <cellStyle name="Normal 4 3" xfId="8"/>
    <cellStyle name="Normal 4 3 2" xfId="20"/>
    <cellStyle name="Normal 4 3 3" xfId="28"/>
    <cellStyle name="Normal 4 4" xfId="16"/>
    <cellStyle name="Normal 4 5" xfId="24"/>
    <cellStyle name="Normal 5" xfId="14"/>
    <cellStyle name="Standard 2" xfId="11"/>
    <cellStyle name="Standard 2 2" xfId="12"/>
  </cellStyles>
  <dxfs count="3">
    <dxf>
      <font>
        <color rgb="FF9C0006"/>
      </font>
    </dxf>
    <dxf>
      <fill>
        <patternFill>
          <bgColor rgb="FFFF8585"/>
        </patternFill>
      </fill>
    </dxf>
    <dxf>
      <fill>
        <patternFill>
          <bgColor rgb="FFFF8585"/>
        </patternFill>
      </fill>
    </dxf>
  </dxfs>
  <tableStyles count="0" defaultTableStyle="TableStyleMedium2" defaultPivotStyle="PivotStyleLight16"/>
  <colors>
    <mruColors>
      <color rgb="FFFF8585"/>
      <color rgb="FFFF5050"/>
      <color rgb="FFFF6600"/>
      <color rgb="FFE1CCF0"/>
      <color rgb="FFCFAF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workbookViewId="0">
      <selection activeCell="B6" sqref="B6"/>
    </sheetView>
  </sheetViews>
  <sheetFormatPr defaultColWidth="11.15234375" defaultRowHeight="14.6" x14ac:dyDescent="0.4"/>
  <cols>
    <col min="1" max="1" width="26.3046875" style="34" customWidth="1"/>
    <col min="2" max="2" width="74.84375" style="34" customWidth="1"/>
  </cols>
  <sheetData>
    <row r="1" spans="1:2" ht="100.5" customHeight="1" thickBot="1" x14ac:dyDescent="0.45">
      <c r="A1" s="81" t="s">
        <v>175</v>
      </c>
      <c r="B1" s="81"/>
    </row>
    <row r="2" spans="1:2" ht="135" customHeight="1" thickBot="1" x14ac:dyDescent="0.45">
      <c r="A2" s="45" t="s">
        <v>172</v>
      </c>
      <c r="B2" s="46" t="s">
        <v>173</v>
      </c>
    </row>
    <row r="3" spans="1:2" ht="15" thickBot="1" x14ac:dyDescent="0.45"/>
    <row r="4" spans="1:2" ht="23.25" customHeight="1" x14ac:dyDescent="0.4">
      <c r="A4" s="44" t="s">
        <v>167</v>
      </c>
      <c r="B4" s="35"/>
    </row>
    <row r="5" spans="1:2" ht="15" thickBot="1" x14ac:dyDescent="0.45">
      <c r="A5" s="37"/>
      <c r="B5" s="36"/>
    </row>
    <row r="6" spans="1:2" ht="43.75" x14ac:dyDescent="0.4">
      <c r="A6" s="38" t="s">
        <v>0</v>
      </c>
      <c r="B6" s="39" t="s">
        <v>168</v>
      </c>
    </row>
    <row r="7" spans="1:2" ht="39.75" customHeight="1" x14ac:dyDescent="0.4">
      <c r="A7" s="40" t="s">
        <v>169</v>
      </c>
      <c r="B7" s="41" t="s">
        <v>171</v>
      </c>
    </row>
    <row r="8" spans="1:2" ht="29.6" thickBot="1" x14ac:dyDescent="0.45">
      <c r="A8" s="42" t="s">
        <v>170</v>
      </c>
      <c r="B8" s="43" t="s">
        <v>248</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election activeCell="B3" sqref="B3"/>
    </sheetView>
  </sheetViews>
  <sheetFormatPr defaultColWidth="11.15234375" defaultRowHeight="14.6" x14ac:dyDescent="0.4"/>
  <cols>
    <col min="1" max="1" width="18.15234375" style="33" customWidth="1"/>
    <col min="2" max="2" width="65.84375" style="34" customWidth="1"/>
    <col min="3" max="3" width="49.84375" style="34" customWidth="1"/>
  </cols>
  <sheetData>
    <row r="1" spans="1:3" x14ac:dyDescent="0.4">
      <c r="A1" s="47" t="s">
        <v>163</v>
      </c>
      <c r="B1" s="48" t="s">
        <v>174</v>
      </c>
      <c r="C1" s="48" t="s">
        <v>164</v>
      </c>
    </row>
    <row r="2" spans="1:3" ht="108" customHeight="1" x14ac:dyDescent="0.4">
      <c r="A2" s="33">
        <v>2018.1</v>
      </c>
      <c r="B2" s="34" t="s">
        <v>166</v>
      </c>
      <c r="C2" s="34" t="s">
        <v>165</v>
      </c>
    </row>
    <row r="3" spans="1:3" ht="252" customHeight="1" x14ac:dyDescent="0.4">
      <c r="A3" s="33">
        <v>2019.1</v>
      </c>
      <c r="B3" s="80" t="s">
        <v>280</v>
      </c>
      <c r="C3" s="34" t="s">
        <v>279</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5"/>
  <sheetViews>
    <sheetView tabSelected="1" zoomScale="85" zoomScaleNormal="85" workbookViewId="0">
      <pane ySplit="2" topLeftCell="A24" activePane="bottomLeft" state="frozen"/>
      <selection pane="bottomLeft" activeCell="H58" sqref="H58"/>
    </sheetView>
  </sheetViews>
  <sheetFormatPr defaultColWidth="9.15234375" defaultRowHeight="14.6" x14ac:dyDescent="0.4"/>
  <cols>
    <col min="1" max="2" width="21.69140625" style="27" customWidth="1"/>
    <col min="3" max="4" width="21.69140625" style="75" customWidth="1"/>
    <col min="5" max="5" width="21.69140625" style="76" customWidth="1"/>
    <col min="6" max="6" width="44.3046875" style="76" customWidth="1"/>
    <col min="7" max="7" width="23" style="6" customWidth="1"/>
    <col min="8" max="8" width="44.3046875" style="7" customWidth="1"/>
    <col min="9" max="9" width="56.84375" style="7" customWidth="1"/>
    <col min="10" max="10" width="27.53515625" style="3" customWidth="1"/>
    <col min="11" max="11" width="36.3046875" style="3" customWidth="1"/>
    <col min="12" max="12" width="14.84375" style="2" customWidth="1"/>
    <col min="13" max="16384" width="9.15234375" style="2"/>
  </cols>
  <sheetData>
    <row r="1" spans="1:12" ht="78.45" x14ac:dyDescent="0.4">
      <c r="A1" s="24" t="s">
        <v>43</v>
      </c>
      <c r="B1" s="24"/>
      <c r="C1" s="69"/>
      <c r="D1" s="69"/>
      <c r="E1" s="70"/>
      <c r="F1" s="70"/>
      <c r="H1" s="4"/>
      <c r="I1" s="4"/>
      <c r="J1" s="23" t="s">
        <v>32</v>
      </c>
      <c r="K1" s="13"/>
    </row>
    <row r="2" spans="1:12" s="8" customFormat="1" ht="58.3" x14ac:dyDescent="0.4">
      <c r="A2" s="28" t="s">
        <v>163</v>
      </c>
      <c r="B2" s="28" t="s">
        <v>56</v>
      </c>
      <c r="C2" s="67" t="s">
        <v>195</v>
      </c>
      <c r="D2" s="67" t="s">
        <v>183</v>
      </c>
      <c r="E2" s="68" t="s">
        <v>184</v>
      </c>
      <c r="F2" s="68" t="s">
        <v>201</v>
      </c>
      <c r="G2" s="15" t="s">
        <v>39</v>
      </c>
      <c r="H2" s="14" t="s">
        <v>64</v>
      </c>
      <c r="I2" s="14" t="s">
        <v>55</v>
      </c>
      <c r="J2" s="14" t="s">
        <v>54</v>
      </c>
      <c r="K2" s="14" t="s">
        <v>38</v>
      </c>
    </row>
    <row r="3" spans="1:12" s="10" customFormat="1" ht="29.15" x14ac:dyDescent="0.4">
      <c r="A3" s="16" t="s">
        <v>185</v>
      </c>
      <c r="B3" s="16" t="s">
        <v>71</v>
      </c>
      <c r="C3" s="71" t="s">
        <v>194</v>
      </c>
      <c r="D3" s="71" t="s">
        <v>190</v>
      </c>
      <c r="E3" s="72" t="str">
        <f>IF(ISBLANK(D3),"yes","no")</f>
        <v>no</v>
      </c>
      <c r="F3" s="72" t="s">
        <v>202</v>
      </c>
      <c r="G3" s="56" t="s">
        <v>0</v>
      </c>
      <c r="H3" s="57" t="s">
        <v>40</v>
      </c>
      <c r="I3" s="55" t="s">
        <v>186</v>
      </c>
      <c r="J3" s="55" t="s">
        <v>37</v>
      </c>
      <c r="K3" s="55" t="s">
        <v>187</v>
      </c>
      <c r="L3" s="49"/>
    </row>
    <row r="4" spans="1:12" s="49" customFormat="1" ht="29.15" x14ac:dyDescent="0.4">
      <c r="A4" s="50" t="s">
        <v>188</v>
      </c>
      <c r="B4" s="50" t="s">
        <v>189</v>
      </c>
      <c r="C4" s="71" t="s">
        <v>190</v>
      </c>
      <c r="D4" s="71"/>
      <c r="E4" s="72" t="str">
        <f t="shared" ref="E4:E58" si="0">IF(ISBLANK(D4),"yes","no")</f>
        <v>yes</v>
      </c>
      <c r="F4" s="72" t="s">
        <v>250</v>
      </c>
      <c r="G4" s="52" t="s">
        <v>0</v>
      </c>
      <c r="H4" s="53" t="s">
        <v>40</v>
      </c>
      <c r="I4" s="51" t="s">
        <v>176</v>
      </c>
      <c r="J4" s="51" t="s">
        <v>31</v>
      </c>
      <c r="K4" s="51" t="s">
        <v>258</v>
      </c>
    </row>
    <row r="5" spans="1:12" s="5" customFormat="1" ht="43.75" x14ac:dyDescent="0.4">
      <c r="A5" s="16" t="s">
        <v>185</v>
      </c>
      <c r="B5" s="16" t="s">
        <v>72</v>
      </c>
      <c r="C5" s="71" t="s">
        <v>194</v>
      </c>
      <c r="D5" s="71" t="s">
        <v>190</v>
      </c>
      <c r="E5" s="72" t="str">
        <f t="shared" si="0"/>
        <v>no</v>
      </c>
      <c r="F5" s="72" t="s">
        <v>202</v>
      </c>
      <c r="G5" s="60" t="s">
        <v>0</v>
      </c>
      <c r="H5" s="61" t="s">
        <v>48</v>
      </c>
      <c r="I5" s="59" t="s">
        <v>192</v>
      </c>
      <c r="J5" s="59" t="s">
        <v>31</v>
      </c>
      <c r="K5" s="59" t="s">
        <v>193</v>
      </c>
    </row>
    <row r="6" spans="1:12" s="5" customFormat="1" ht="29.15" x14ac:dyDescent="0.4">
      <c r="A6" s="54" t="s">
        <v>188</v>
      </c>
      <c r="B6" s="54" t="s">
        <v>191</v>
      </c>
      <c r="C6" s="71" t="s">
        <v>190</v>
      </c>
      <c r="D6" s="71"/>
      <c r="E6" s="72" t="str">
        <f t="shared" si="0"/>
        <v>yes</v>
      </c>
      <c r="F6" s="72" t="s">
        <v>251</v>
      </c>
      <c r="G6" s="56" t="s">
        <v>0</v>
      </c>
      <c r="H6" s="57" t="s">
        <v>48</v>
      </c>
      <c r="I6" s="55" t="s">
        <v>177</v>
      </c>
      <c r="J6" s="55" t="s">
        <v>31</v>
      </c>
      <c r="K6" s="55" t="s">
        <v>265</v>
      </c>
    </row>
    <row r="7" spans="1:12" s="65" customFormat="1" ht="43.75" x14ac:dyDescent="0.4">
      <c r="A7" s="58" t="s">
        <v>185</v>
      </c>
      <c r="B7" s="58" t="s">
        <v>73</v>
      </c>
      <c r="C7" s="71" t="s">
        <v>194</v>
      </c>
      <c r="D7" s="71" t="s">
        <v>190</v>
      </c>
      <c r="E7" s="72" t="str">
        <f t="shared" si="0"/>
        <v>no</v>
      </c>
      <c r="F7" s="72" t="s">
        <v>269</v>
      </c>
      <c r="G7" s="60" t="s">
        <v>0</v>
      </c>
      <c r="H7" s="63" t="s">
        <v>63</v>
      </c>
      <c r="I7" s="64" t="s">
        <v>178</v>
      </c>
      <c r="J7" s="59" t="s">
        <v>31</v>
      </c>
      <c r="K7" s="77" t="s">
        <v>179</v>
      </c>
    </row>
    <row r="8" spans="1:12" s="5" customFormat="1" ht="43.75" x14ac:dyDescent="0.4">
      <c r="A8" s="58" t="s">
        <v>188</v>
      </c>
      <c r="B8" s="58" t="s">
        <v>267</v>
      </c>
      <c r="C8" s="71" t="s">
        <v>190</v>
      </c>
      <c r="D8" s="71"/>
      <c r="E8" s="78" t="str">
        <f t="shared" si="0"/>
        <v>yes</v>
      </c>
      <c r="F8" s="72" t="s">
        <v>268</v>
      </c>
      <c r="G8" s="60" t="s">
        <v>0</v>
      </c>
      <c r="H8" s="61" t="s">
        <v>63</v>
      </c>
      <c r="I8" s="79" t="s">
        <v>271</v>
      </c>
      <c r="J8" s="59" t="s">
        <v>31</v>
      </c>
      <c r="K8" s="77" t="s">
        <v>270</v>
      </c>
    </row>
    <row r="9" spans="1:12" s="66" customFormat="1" ht="29.15" x14ac:dyDescent="0.4">
      <c r="A9" s="62" t="s">
        <v>185</v>
      </c>
      <c r="B9" s="62" t="s">
        <v>74</v>
      </c>
      <c r="C9" s="71" t="s">
        <v>194</v>
      </c>
      <c r="D9" s="71"/>
      <c r="E9" s="72" t="str">
        <f t="shared" si="0"/>
        <v>yes</v>
      </c>
      <c r="F9" s="72"/>
      <c r="G9" s="19" t="s">
        <v>34</v>
      </c>
      <c r="H9" s="1" t="s">
        <v>57</v>
      </c>
      <c r="I9" s="1" t="s">
        <v>58</v>
      </c>
      <c r="J9" s="20" t="s">
        <v>31</v>
      </c>
      <c r="K9" s="20" t="s">
        <v>33</v>
      </c>
    </row>
    <row r="10" spans="1:12" s="5" customFormat="1" ht="29.15" x14ac:dyDescent="0.4">
      <c r="A10" s="25" t="s">
        <v>185</v>
      </c>
      <c r="B10" s="25" t="s">
        <v>75</v>
      </c>
      <c r="C10" s="71" t="s">
        <v>194</v>
      </c>
      <c r="D10" s="71" t="s">
        <v>190</v>
      </c>
      <c r="E10" s="72" t="str">
        <f t="shared" si="0"/>
        <v>no</v>
      </c>
      <c r="F10" s="72" t="s">
        <v>292</v>
      </c>
      <c r="G10" s="19" t="s">
        <v>34</v>
      </c>
      <c r="H10" s="20" t="s">
        <v>8</v>
      </c>
      <c r="I10" s="20" t="s">
        <v>41</v>
      </c>
      <c r="J10" s="12" t="s">
        <v>2</v>
      </c>
      <c r="K10" s="12" t="s">
        <v>51</v>
      </c>
    </row>
    <row r="11" spans="1:12" s="5" customFormat="1" x14ac:dyDescent="0.4">
      <c r="A11" s="62" t="s">
        <v>185</v>
      </c>
      <c r="B11" s="62" t="s">
        <v>213</v>
      </c>
      <c r="C11" s="71" t="s">
        <v>190</v>
      </c>
      <c r="D11" s="71"/>
      <c r="E11" s="72" t="str">
        <f t="shared" si="0"/>
        <v>yes</v>
      </c>
      <c r="F11" s="72" t="s">
        <v>252</v>
      </c>
      <c r="G11" s="19" t="s">
        <v>34</v>
      </c>
      <c r="H11" s="20" t="s">
        <v>285</v>
      </c>
      <c r="I11" s="20" t="s">
        <v>281</v>
      </c>
      <c r="J11" s="12" t="s">
        <v>181</v>
      </c>
      <c r="K11" s="12" t="s">
        <v>203</v>
      </c>
    </row>
    <row r="12" spans="1:12" s="5" customFormat="1" ht="29.15" x14ac:dyDescent="0.4">
      <c r="A12" s="25" t="s">
        <v>185</v>
      </c>
      <c r="B12" s="25" t="s">
        <v>76</v>
      </c>
      <c r="C12" s="71" t="s">
        <v>194</v>
      </c>
      <c r="D12" s="71" t="s">
        <v>190</v>
      </c>
      <c r="E12" s="72" t="str">
        <f t="shared" si="0"/>
        <v>no</v>
      </c>
      <c r="F12" s="78" t="s">
        <v>292</v>
      </c>
      <c r="G12" s="19" t="s">
        <v>34</v>
      </c>
      <c r="H12" s="20" t="s">
        <v>9</v>
      </c>
      <c r="I12" s="20" t="s">
        <v>42</v>
      </c>
      <c r="J12" s="12" t="s">
        <v>2</v>
      </c>
      <c r="K12" s="12" t="s">
        <v>51</v>
      </c>
    </row>
    <row r="13" spans="1:12" s="5" customFormat="1" x14ac:dyDescent="0.4">
      <c r="A13" s="62" t="s">
        <v>188</v>
      </c>
      <c r="B13" s="62" t="s">
        <v>214</v>
      </c>
      <c r="C13" s="71" t="s">
        <v>190</v>
      </c>
      <c r="D13" s="71"/>
      <c r="E13" s="72" t="str">
        <f t="shared" si="0"/>
        <v>yes</v>
      </c>
      <c r="F13" s="72" t="s">
        <v>253</v>
      </c>
      <c r="G13" s="19" t="s">
        <v>34</v>
      </c>
      <c r="H13" s="20" t="s">
        <v>286</v>
      </c>
      <c r="I13" s="20" t="s">
        <v>282</v>
      </c>
      <c r="J13" s="12" t="s">
        <v>181</v>
      </c>
      <c r="K13" s="12" t="s">
        <v>203</v>
      </c>
    </row>
    <row r="14" spans="1:12" s="5" customFormat="1" ht="29.15" x14ac:dyDescent="0.4">
      <c r="A14" s="25" t="s">
        <v>185</v>
      </c>
      <c r="B14" s="25" t="s">
        <v>77</v>
      </c>
      <c r="C14" s="71" t="s">
        <v>194</v>
      </c>
      <c r="D14" s="71" t="s">
        <v>190</v>
      </c>
      <c r="E14" s="72" t="str">
        <f t="shared" si="0"/>
        <v>no</v>
      </c>
      <c r="F14" s="78" t="s">
        <v>292</v>
      </c>
      <c r="G14" s="17" t="s">
        <v>0</v>
      </c>
      <c r="H14" s="4" t="s">
        <v>59</v>
      </c>
      <c r="I14" s="20" t="s">
        <v>53</v>
      </c>
      <c r="J14" s="12" t="s">
        <v>2</v>
      </c>
      <c r="K14" s="12" t="s">
        <v>51</v>
      </c>
    </row>
    <row r="15" spans="1:12" s="5" customFormat="1" x14ac:dyDescent="0.4">
      <c r="A15" s="62" t="s">
        <v>188</v>
      </c>
      <c r="B15" s="62" t="s">
        <v>215</v>
      </c>
      <c r="C15" s="71" t="s">
        <v>190</v>
      </c>
      <c r="D15" s="71"/>
      <c r="E15" s="72" t="str">
        <f t="shared" si="0"/>
        <v>yes</v>
      </c>
      <c r="F15" s="72" t="s">
        <v>254</v>
      </c>
      <c r="G15" s="17" t="s">
        <v>0</v>
      </c>
      <c r="H15" s="4" t="s">
        <v>287</v>
      </c>
      <c r="I15" s="20" t="s">
        <v>283</v>
      </c>
      <c r="J15" s="12" t="s">
        <v>181</v>
      </c>
      <c r="K15" s="12" t="s">
        <v>203</v>
      </c>
    </row>
    <row r="16" spans="1:12" s="5" customFormat="1" x14ac:dyDescent="0.4">
      <c r="A16" s="25" t="s">
        <v>185</v>
      </c>
      <c r="B16" s="25" t="s">
        <v>78</v>
      </c>
      <c r="C16" s="71" t="s">
        <v>194</v>
      </c>
      <c r="D16" s="71"/>
      <c r="E16" s="72" t="str">
        <f t="shared" si="0"/>
        <v>yes</v>
      </c>
      <c r="F16" s="72"/>
      <c r="G16" s="17" t="s">
        <v>0</v>
      </c>
      <c r="H16" s="4" t="s">
        <v>60</v>
      </c>
      <c r="I16" s="20" t="s">
        <v>61</v>
      </c>
      <c r="J16" s="12" t="s">
        <v>37</v>
      </c>
      <c r="K16" s="12" t="s">
        <v>33</v>
      </c>
    </row>
    <row r="17" spans="1:11" s="5" customFormat="1" ht="29.15" x14ac:dyDescent="0.4">
      <c r="A17" s="25" t="s">
        <v>185</v>
      </c>
      <c r="B17" s="25" t="s">
        <v>79</v>
      </c>
      <c r="C17" s="71" t="s">
        <v>194</v>
      </c>
      <c r="D17" s="71" t="s">
        <v>190</v>
      </c>
      <c r="E17" s="72" t="str">
        <f t="shared" si="0"/>
        <v>no</v>
      </c>
      <c r="F17" s="78" t="s">
        <v>292</v>
      </c>
      <c r="G17" s="17" t="s">
        <v>0</v>
      </c>
      <c r="H17" s="4" t="s">
        <v>50</v>
      </c>
      <c r="I17" s="20" t="s">
        <v>22</v>
      </c>
      <c r="J17" s="12" t="s">
        <v>2</v>
      </c>
      <c r="K17" s="12" t="s">
        <v>51</v>
      </c>
    </row>
    <row r="18" spans="1:11" s="5" customFormat="1" x14ac:dyDescent="0.4">
      <c r="A18" s="62" t="s">
        <v>188</v>
      </c>
      <c r="B18" s="62" t="s">
        <v>216</v>
      </c>
      <c r="C18" s="71" t="s">
        <v>190</v>
      </c>
      <c r="D18" s="71"/>
      <c r="E18" s="72" t="str">
        <f t="shared" si="0"/>
        <v>yes</v>
      </c>
      <c r="F18" s="72" t="s">
        <v>255</v>
      </c>
      <c r="G18" s="17" t="s">
        <v>0</v>
      </c>
      <c r="H18" s="4" t="s">
        <v>288</v>
      </c>
      <c r="I18" s="20" t="s">
        <v>284</v>
      </c>
      <c r="J18" s="12" t="s">
        <v>181</v>
      </c>
      <c r="K18" s="12" t="s">
        <v>203</v>
      </c>
    </row>
    <row r="19" spans="1:11" s="5" customFormat="1" x14ac:dyDescent="0.4">
      <c r="A19" s="25" t="s">
        <v>185</v>
      </c>
      <c r="B19" s="25" t="s">
        <v>80</v>
      </c>
      <c r="C19" s="71" t="s">
        <v>194</v>
      </c>
      <c r="D19" s="71"/>
      <c r="E19" s="72" t="str">
        <f t="shared" si="0"/>
        <v>yes</v>
      </c>
      <c r="F19" s="72"/>
      <c r="G19" s="17" t="s">
        <v>0</v>
      </c>
      <c r="H19" s="4" t="s">
        <v>52</v>
      </c>
      <c r="I19" s="20" t="s">
        <v>7</v>
      </c>
      <c r="J19" s="12" t="s">
        <v>37</v>
      </c>
      <c r="K19" s="12" t="s">
        <v>33</v>
      </c>
    </row>
    <row r="20" spans="1:11" s="5" customFormat="1" ht="29.15" x14ac:dyDescent="0.4">
      <c r="A20" s="25" t="s">
        <v>185</v>
      </c>
      <c r="B20" s="25" t="s">
        <v>81</v>
      </c>
      <c r="C20" s="71" t="s">
        <v>194</v>
      </c>
      <c r="D20" s="71" t="s">
        <v>190</v>
      </c>
      <c r="E20" s="72" t="str">
        <f t="shared" si="0"/>
        <v>no</v>
      </c>
      <c r="F20" s="78" t="s">
        <v>292</v>
      </c>
      <c r="G20" s="19" t="s">
        <v>34</v>
      </c>
      <c r="H20" s="20" t="s">
        <v>62</v>
      </c>
      <c r="I20" s="20" t="s">
        <v>35</v>
      </c>
      <c r="J20" s="12" t="s">
        <v>2</v>
      </c>
      <c r="K20" s="12" t="s">
        <v>51</v>
      </c>
    </row>
    <row r="21" spans="1:11" s="5" customFormat="1" x14ac:dyDescent="0.4">
      <c r="A21" s="62" t="s">
        <v>188</v>
      </c>
      <c r="B21" s="62" t="s">
        <v>217</v>
      </c>
      <c r="C21" s="71" t="s">
        <v>190</v>
      </c>
      <c r="D21" s="71"/>
      <c r="E21" s="72" t="str">
        <f t="shared" si="0"/>
        <v>yes</v>
      </c>
      <c r="F21" s="72" t="s">
        <v>256</v>
      </c>
      <c r="G21" s="19" t="s">
        <v>34</v>
      </c>
      <c r="H21" s="20" t="s">
        <v>289</v>
      </c>
      <c r="I21" s="20" t="s">
        <v>290</v>
      </c>
      <c r="J21" s="12" t="s">
        <v>181</v>
      </c>
      <c r="K21" s="12" t="s">
        <v>203</v>
      </c>
    </row>
    <row r="22" spans="1:11" s="5" customFormat="1" ht="43.75" x14ac:dyDescent="0.4">
      <c r="A22" s="62" t="s">
        <v>185</v>
      </c>
      <c r="B22" s="62" t="s">
        <v>196</v>
      </c>
      <c r="C22" s="71" t="s">
        <v>194</v>
      </c>
      <c r="D22" s="71"/>
      <c r="E22" s="72" t="str">
        <f t="shared" si="0"/>
        <v>yes</v>
      </c>
      <c r="F22" s="72"/>
      <c r="G22" s="17" t="s">
        <v>0</v>
      </c>
      <c r="H22" s="4" t="s">
        <v>65</v>
      </c>
      <c r="I22" s="20" t="s">
        <v>70</v>
      </c>
      <c r="J22" s="12" t="s">
        <v>31</v>
      </c>
      <c r="K22" s="12" t="s">
        <v>33</v>
      </c>
    </row>
    <row r="23" spans="1:11" s="5" customFormat="1" ht="29.15" x14ac:dyDescent="0.4">
      <c r="A23" s="62" t="s">
        <v>185</v>
      </c>
      <c r="B23" s="62" t="s">
        <v>197</v>
      </c>
      <c r="C23" s="71" t="s">
        <v>194</v>
      </c>
      <c r="D23" s="71" t="s">
        <v>190</v>
      </c>
      <c r="E23" s="72" t="str">
        <f t="shared" si="0"/>
        <v>no</v>
      </c>
      <c r="F23" s="78" t="s">
        <v>292</v>
      </c>
      <c r="G23" s="19" t="s">
        <v>34</v>
      </c>
      <c r="H23" s="1" t="s">
        <v>66</v>
      </c>
      <c r="I23" s="20" t="s">
        <v>49</v>
      </c>
      <c r="J23" s="12" t="s">
        <v>2</v>
      </c>
      <c r="K23" s="12" t="s">
        <v>182</v>
      </c>
    </row>
    <row r="24" spans="1:11" s="5" customFormat="1" x14ac:dyDescent="0.4">
      <c r="A24" s="62" t="s">
        <v>188</v>
      </c>
      <c r="B24" s="62" t="s">
        <v>218</v>
      </c>
      <c r="C24" s="71" t="s">
        <v>190</v>
      </c>
      <c r="D24" s="71"/>
      <c r="E24" s="72" t="str">
        <f t="shared" si="0"/>
        <v>yes</v>
      </c>
      <c r="F24" s="72" t="s">
        <v>257</v>
      </c>
      <c r="G24" s="19" t="s">
        <v>34</v>
      </c>
      <c r="H24" s="1" t="s">
        <v>291</v>
      </c>
      <c r="I24" s="20" t="s">
        <v>293</v>
      </c>
      <c r="J24" s="12" t="s">
        <v>181</v>
      </c>
      <c r="K24" s="12" t="s">
        <v>203</v>
      </c>
    </row>
    <row r="25" spans="1:11" s="5" customFormat="1" x14ac:dyDescent="0.4">
      <c r="A25" s="62" t="s">
        <v>185</v>
      </c>
      <c r="B25" s="62" t="s">
        <v>198</v>
      </c>
      <c r="C25" s="71" t="s">
        <v>194</v>
      </c>
      <c r="D25" s="71"/>
      <c r="E25" s="72" t="str">
        <f t="shared" si="0"/>
        <v>yes</v>
      </c>
      <c r="F25" s="72"/>
      <c r="G25" s="19" t="s">
        <v>34</v>
      </c>
      <c r="H25" s="1" t="s">
        <v>67</v>
      </c>
      <c r="I25" s="1" t="s">
        <v>82</v>
      </c>
      <c r="J25" s="12" t="s">
        <v>37</v>
      </c>
      <c r="K25" s="12" t="s">
        <v>83</v>
      </c>
    </row>
    <row r="26" spans="1:11" s="5" customFormat="1" x14ac:dyDescent="0.4">
      <c r="A26" s="62" t="s">
        <v>185</v>
      </c>
      <c r="B26" s="62" t="s">
        <v>199</v>
      </c>
      <c r="C26" s="71" t="s">
        <v>194</v>
      </c>
      <c r="D26" s="71"/>
      <c r="E26" s="72" t="str">
        <f t="shared" si="0"/>
        <v>yes</v>
      </c>
      <c r="F26" s="72"/>
      <c r="G26" s="19" t="s">
        <v>34</v>
      </c>
      <c r="H26" s="1" t="s">
        <v>68</v>
      </c>
      <c r="I26" s="1" t="s">
        <v>84</v>
      </c>
      <c r="J26" s="12" t="s">
        <v>31</v>
      </c>
      <c r="K26" s="12" t="s">
        <v>33</v>
      </c>
    </row>
    <row r="27" spans="1:11" s="5" customFormat="1" x14ac:dyDescent="0.4">
      <c r="A27" s="62" t="s">
        <v>185</v>
      </c>
      <c r="B27" s="62" t="s">
        <v>200</v>
      </c>
      <c r="C27" s="71" t="s">
        <v>194</v>
      </c>
      <c r="D27" s="71"/>
      <c r="E27" s="72" t="str">
        <f t="shared" si="0"/>
        <v>yes</v>
      </c>
      <c r="F27" s="72"/>
      <c r="G27" s="19" t="s">
        <v>34</v>
      </c>
      <c r="H27" s="1" t="s">
        <v>69</v>
      </c>
      <c r="I27" s="1" t="s">
        <v>85</v>
      </c>
      <c r="J27" s="12" t="s">
        <v>31</v>
      </c>
      <c r="K27" s="12" t="s">
        <v>33</v>
      </c>
    </row>
    <row r="28" spans="1:11" s="5" customFormat="1" x14ac:dyDescent="0.4">
      <c r="A28" s="62" t="s">
        <v>188</v>
      </c>
      <c r="B28" s="62" t="s">
        <v>219</v>
      </c>
      <c r="C28" s="71" t="s">
        <v>190</v>
      </c>
      <c r="D28" s="71"/>
      <c r="E28" s="72" t="str">
        <f t="shared" si="0"/>
        <v>yes</v>
      </c>
      <c r="F28" s="72" t="s">
        <v>272</v>
      </c>
      <c r="G28" s="17" t="s">
        <v>0</v>
      </c>
      <c r="H28" s="18" t="s">
        <v>133</v>
      </c>
      <c r="I28" s="1" t="s">
        <v>273</v>
      </c>
      <c r="J28" s="12" t="s">
        <v>31</v>
      </c>
      <c r="K28" s="12" t="s">
        <v>204</v>
      </c>
    </row>
    <row r="29" spans="1:11" s="5" customFormat="1" x14ac:dyDescent="0.4">
      <c r="A29" s="62" t="s">
        <v>188</v>
      </c>
      <c r="B29" s="62" t="s">
        <v>220</v>
      </c>
      <c r="C29" s="71" t="s">
        <v>190</v>
      </c>
      <c r="D29" s="71"/>
      <c r="E29" s="72" t="str">
        <f t="shared" si="0"/>
        <v>yes</v>
      </c>
      <c r="F29" s="78" t="s">
        <v>272</v>
      </c>
      <c r="G29" s="19" t="s">
        <v>34</v>
      </c>
      <c r="H29" s="1" t="s">
        <v>259</v>
      </c>
      <c r="I29" s="1" t="s">
        <v>274</v>
      </c>
      <c r="J29" s="12" t="s">
        <v>181</v>
      </c>
      <c r="K29" s="12" t="s">
        <v>203</v>
      </c>
    </row>
    <row r="30" spans="1:11" s="5" customFormat="1" x14ac:dyDescent="0.4">
      <c r="A30" s="62" t="s">
        <v>188</v>
      </c>
      <c r="B30" s="62" t="s">
        <v>221</v>
      </c>
      <c r="C30" s="71" t="s">
        <v>190</v>
      </c>
      <c r="D30" s="71"/>
      <c r="E30" s="72" t="str">
        <f t="shared" si="0"/>
        <v>yes</v>
      </c>
      <c r="F30" s="78" t="s">
        <v>272</v>
      </c>
      <c r="G30" s="19" t="s">
        <v>34</v>
      </c>
      <c r="H30" s="1" t="s">
        <v>260</v>
      </c>
      <c r="I30" s="1" t="s">
        <v>275</v>
      </c>
      <c r="J30" s="12" t="s">
        <v>181</v>
      </c>
      <c r="K30" s="12" t="s">
        <v>203</v>
      </c>
    </row>
    <row r="31" spans="1:11" s="5" customFormat="1" x14ac:dyDescent="0.4">
      <c r="A31" s="62" t="s">
        <v>188</v>
      </c>
      <c r="B31" s="62" t="s">
        <v>222</v>
      </c>
      <c r="C31" s="71" t="s">
        <v>190</v>
      </c>
      <c r="D31" s="71"/>
      <c r="E31" s="72" t="str">
        <f t="shared" si="0"/>
        <v>yes</v>
      </c>
      <c r="F31" s="78" t="s">
        <v>272</v>
      </c>
      <c r="G31" s="19" t="s">
        <v>34</v>
      </c>
      <c r="H31" s="1" t="s">
        <v>159</v>
      </c>
      <c r="I31" s="1" t="s">
        <v>136</v>
      </c>
      <c r="J31" s="12" t="s">
        <v>31</v>
      </c>
      <c r="K31" s="12" t="s">
        <v>33</v>
      </c>
    </row>
    <row r="32" spans="1:11" s="5" customFormat="1" x14ac:dyDescent="0.4">
      <c r="A32" s="62" t="s">
        <v>188</v>
      </c>
      <c r="B32" s="62" t="s">
        <v>223</v>
      </c>
      <c r="C32" s="71" t="s">
        <v>190</v>
      </c>
      <c r="D32" s="71"/>
      <c r="E32" s="72" t="str">
        <f t="shared" si="0"/>
        <v>yes</v>
      </c>
      <c r="F32" s="78" t="s">
        <v>272</v>
      </c>
      <c r="G32" s="19" t="s">
        <v>34</v>
      </c>
      <c r="H32" s="1" t="s">
        <v>134</v>
      </c>
      <c r="I32" s="1" t="s">
        <v>135</v>
      </c>
      <c r="J32" s="12" t="s">
        <v>37</v>
      </c>
      <c r="K32" s="12" t="s">
        <v>206</v>
      </c>
    </row>
    <row r="33" spans="1:11" s="5" customFormat="1" x14ac:dyDescent="0.4">
      <c r="A33" s="62" t="s">
        <v>188</v>
      </c>
      <c r="B33" s="62" t="s">
        <v>224</v>
      </c>
      <c r="C33" s="71" t="s">
        <v>190</v>
      </c>
      <c r="D33" s="71"/>
      <c r="E33" s="72" t="str">
        <f t="shared" si="0"/>
        <v>yes</v>
      </c>
      <c r="F33" s="78" t="s">
        <v>272</v>
      </c>
      <c r="G33" s="19" t="s">
        <v>34</v>
      </c>
      <c r="H33" s="1" t="s">
        <v>137</v>
      </c>
      <c r="I33" s="1" t="s">
        <v>141</v>
      </c>
      <c r="J33" s="12" t="s">
        <v>31</v>
      </c>
      <c r="K33" s="12" t="s">
        <v>33</v>
      </c>
    </row>
    <row r="34" spans="1:11" s="5" customFormat="1" x14ac:dyDescent="0.4">
      <c r="A34" s="62" t="s">
        <v>188</v>
      </c>
      <c r="B34" s="62" t="s">
        <v>225</v>
      </c>
      <c r="C34" s="71" t="s">
        <v>190</v>
      </c>
      <c r="D34" s="71"/>
      <c r="E34" s="72" t="str">
        <f t="shared" si="0"/>
        <v>yes</v>
      </c>
      <c r="F34" s="78" t="s">
        <v>272</v>
      </c>
      <c r="G34" s="19" t="s">
        <v>34</v>
      </c>
      <c r="H34" s="1" t="s">
        <v>139</v>
      </c>
      <c r="I34" s="1" t="s">
        <v>140</v>
      </c>
      <c r="J34" s="12" t="s">
        <v>37</v>
      </c>
      <c r="K34" s="12" t="s">
        <v>205</v>
      </c>
    </row>
    <row r="35" spans="1:11" s="5" customFormat="1" x14ac:dyDescent="0.4">
      <c r="A35" s="62" t="s">
        <v>188</v>
      </c>
      <c r="B35" s="62" t="s">
        <v>226</v>
      </c>
      <c r="C35" s="71" t="s">
        <v>190</v>
      </c>
      <c r="D35" s="71"/>
      <c r="E35" s="72" t="str">
        <f t="shared" si="0"/>
        <v>yes</v>
      </c>
      <c r="F35" s="78" t="s">
        <v>272</v>
      </c>
      <c r="G35" s="19" t="s">
        <v>34</v>
      </c>
      <c r="H35" s="1" t="s">
        <v>180</v>
      </c>
      <c r="I35" s="1" t="s">
        <v>207</v>
      </c>
      <c r="J35" s="12" t="s">
        <v>31</v>
      </c>
      <c r="K35" s="12" t="s">
        <v>33</v>
      </c>
    </row>
    <row r="36" spans="1:11" s="5" customFormat="1" x14ac:dyDescent="0.4">
      <c r="A36" s="62" t="s">
        <v>188</v>
      </c>
      <c r="B36" s="62" t="s">
        <v>227</v>
      </c>
      <c r="C36" s="71" t="s">
        <v>190</v>
      </c>
      <c r="D36" s="71"/>
      <c r="E36" s="72" t="str">
        <f t="shared" si="0"/>
        <v>yes</v>
      </c>
      <c r="F36" s="78" t="s">
        <v>272</v>
      </c>
      <c r="G36" s="17" t="s">
        <v>0</v>
      </c>
      <c r="H36" s="18" t="s">
        <v>142</v>
      </c>
      <c r="I36" s="1" t="s">
        <v>208</v>
      </c>
      <c r="J36" s="12" t="s">
        <v>138</v>
      </c>
      <c r="K36" s="12" t="s">
        <v>33</v>
      </c>
    </row>
    <row r="37" spans="1:11" s="5" customFormat="1" x14ac:dyDescent="0.4">
      <c r="A37" s="62" t="s">
        <v>188</v>
      </c>
      <c r="B37" s="62" t="s">
        <v>228</v>
      </c>
      <c r="C37" s="71" t="s">
        <v>190</v>
      </c>
      <c r="D37" s="71"/>
      <c r="E37" s="72" t="str">
        <f t="shared" si="0"/>
        <v>yes</v>
      </c>
      <c r="F37" s="78" t="s">
        <v>272</v>
      </c>
      <c r="G37" s="19" t="s">
        <v>34</v>
      </c>
      <c r="H37" s="1" t="s">
        <v>261</v>
      </c>
      <c r="I37" s="1" t="s">
        <v>262</v>
      </c>
      <c r="J37" s="12" t="s">
        <v>181</v>
      </c>
      <c r="K37" s="12" t="s">
        <v>203</v>
      </c>
    </row>
    <row r="38" spans="1:11" s="5" customFormat="1" x14ac:dyDescent="0.4">
      <c r="A38" s="62" t="s">
        <v>188</v>
      </c>
      <c r="B38" s="62" t="s">
        <v>229</v>
      </c>
      <c r="C38" s="71" t="s">
        <v>190</v>
      </c>
      <c r="D38" s="71"/>
      <c r="E38" s="72" t="str">
        <f t="shared" si="0"/>
        <v>yes</v>
      </c>
      <c r="F38" s="78" t="s">
        <v>272</v>
      </c>
      <c r="G38" s="19" t="s">
        <v>34</v>
      </c>
      <c r="H38" s="18" t="s">
        <v>162</v>
      </c>
      <c r="I38" s="1" t="s">
        <v>209</v>
      </c>
      <c r="J38" s="12" t="s">
        <v>31</v>
      </c>
      <c r="K38" s="12" t="s">
        <v>33</v>
      </c>
    </row>
    <row r="39" spans="1:11" s="5" customFormat="1" x14ac:dyDescent="0.4">
      <c r="A39" s="62" t="s">
        <v>188</v>
      </c>
      <c r="B39" s="62" t="s">
        <v>230</v>
      </c>
      <c r="C39" s="71" t="s">
        <v>190</v>
      </c>
      <c r="D39" s="71"/>
      <c r="E39" s="72" t="str">
        <f t="shared" si="0"/>
        <v>yes</v>
      </c>
      <c r="F39" s="78" t="s">
        <v>272</v>
      </c>
      <c r="G39" s="19" t="s">
        <v>34</v>
      </c>
      <c r="H39" s="1" t="s">
        <v>139</v>
      </c>
      <c r="I39" s="1" t="s">
        <v>210</v>
      </c>
      <c r="J39" s="12" t="s">
        <v>31</v>
      </c>
      <c r="K39" s="12" t="s">
        <v>33</v>
      </c>
    </row>
    <row r="40" spans="1:11" s="5" customFormat="1" ht="29.15" x14ac:dyDescent="0.4">
      <c r="A40" s="62" t="s">
        <v>188</v>
      </c>
      <c r="B40" s="62" t="s">
        <v>231</v>
      </c>
      <c r="C40" s="71" t="s">
        <v>190</v>
      </c>
      <c r="D40" s="71"/>
      <c r="E40" s="72" t="str">
        <f t="shared" si="0"/>
        <v>yes</v>
      </c>
      <c r="F40" s="78" t="s">
        <v>272</v>
      </c>
      <c r="G40" s="17" t="s">
        <v>0</v>
      </c>
      <c r="H40" s="18" t="s">
        <v>160</v>
      </c>
      <c r="I40" s="1" t="s">
        <v>212</v>
      </c>
      <c r="J40" s="12" t="s">
        <v>161</v>
      </c>
      <c r="K40" s="12"/>
    </row>
    <row r="41" spans="1:11" s="5" customFormat="1" x14ac:dyDescent="0.4">
      <c r="A41" s="62" t="s">
        <v>188</v>
      </c>
      <c r="B41" s="62" t="s">
        <v>232</v>
      </c>
      <c r="C41" s="71" t="s">
        <v>190</v>
      </c>
      <c r="D41" s="71"/>
      <c r="E41" s="72" t="str">
        <f t="shared" si="0"/>
        <v>yes</v>
      </c>
      <c r="F41" s="78" t="s">
        <v>272</v>
      </c>
      <c r="G41" s="19" t="s">
        <v>34</v>
      </c>
      <c r="H41" s="1" t="s">
        <v>261</v>
      </c>
      <c r="I41" s="1" t="s">
        <v>262</v>
      </c>
      <c r="J41" s="12" t="s">
        <v>181</v>
      </c>
      <c r="K41" s="12" t="s">
        <v>203</v>
      </c>
    </row>
    <row r="42" spans="1:11" s="5" customFormat="1" x14ac:dyDescent="0.4">
      <c r="A42" s="62" t="s">
        <v>188</v>
      </c>
      <c r="B42" s="62" t="s">
        <v>233</v>
      </c>
      <c r="C42" s="71" t="s">
        <v>190</v>
      </c>
      <c r="D42" s="71"/>
      <c r="E42" s="72" t="str">
        <f t="shared" si="0"/>
        <v>yes</v>
      </c>
      <c r="F42" s="78" t="s">
        <v>272</v>
      </c>
      <c r="G42" s="19" t="s">
        <v>34</v>
      </c>
      <c r="H42" s="1" t="s">
        <v>156</v>
      </c>
      <c r="I42" s="1" t="s">
        <v>143</v>
      </c>
      <c r="J42" s="12" t="s">
        <v>138</v>
      </c>
      <c r="K42" s="12" t="s">
        <v>33</v>
      </c>
    </row>
    <row r="43" spans="1:11" s="5" customFormat="1" x14ac:dyDescent="0.4">
      <c r="A43" s="62" t="s">
        <v>188</v>
      </c>
      <c r="B43" s="62" t="s">
        <v>234</v>
      </c>
      <c r="C43" s="71" t="s">
        <v>190</v>
      </c>
      <c r="D43" s="71"/>
      <c r="E43" s="72" t="str">
        <f t="shared" si="0"/>
        <v>yes</v>
      </c>
      <c r="F43" s="78" t="s">
        <v>272</v>
      </c>
      <c r="G43" s="19" t="s">
        <v>34</v>
      </c>
      <c r="H43" s="1" t="s">
        <v>157</v>
      </c>
      <c r="I43" s="1" t="s">
        <v>145</v>
      </c>
      <c r="J43" s="12" t="s">
        <v>138</v>
      </c>
      <c r="K43" s="12" t="s">
        <v>33</v>
      </c>
    </row>
    <row r="44" spans="1:11" s="5" customFormat="1" x14ac:dyDescent="0.4">
      <c r="A44" s="62" t="s">
        <v>188</v>
      </c>
      <c r="B44" s="62" t="s">
        <v>235</v>
      </c>
      <c r="C44" s="71" t="s">
        <v>190</v>
      </c>
      <c r="D44" s="71"/>
      <c r="E44" s="72" t="str">
        <f t="shared" si="0"/>
        <v>yes</v>
      </c>
      <c r="F44" s="78" t="s">
        <v>272</v>
      </c>
      <c r="G44" s="19" t="s">
        <v>34</v>
      </c>
      <c r="H44" s="1" t="s">
        <v>139</v>
      </c>
      <c r="I44" s="1" t="s">
        <v>144</v>
      </c>
      <c r="J44" s="12" t="s">
        <v>31</v>
      </c>
      <c r="K44" s="12" t="s">
        <v>33</v>
      </c>
    </row>
    <row r="45" spans="1:11" s="5" customFormat="1" ht="29.15" x14ac:dyDescent="0.4">
      <c r="A45" s="62" t="s">
        <v>188</v>
      </c>
      <c r="B45" s="62" t="s">
        <v>236</v>
      </c>
      <c r="C45" s="71" t="s">
        <v>190</v>
      </c>
      <c r="D45" s="71"/>
      <c r="E45" s="72" t="str">
        <f t="shared" si="0"/>
        <v>yes</v>
      </c>
      <c r="F45" s="78" t="s">
        <v>272</v>
      </c>
      <c r="G45" s="19" t="s">
        <v>34</v>
      </c>
      <c r="H45" s="1" t="s">
        <v>146</v>
      </c>
      <c r="I45" s="1" t="s">
        <v>266</v>
      </c>
      <c r="J45" s="12" t="s">
        <v>31</v>
      </c>
      <c r="K45" s="12" t="s">
        <v>33</v>
      </c>
    </row>
    <row r="46" spans="1:11" s="5" customFormat="1" x14ac:dyDescent="0.4">
      <c r="A46" s="62" t="s">
        <v>188</v>
      </c>
      <c r="B46" s="62" t="s">
        <v>237</v>
      </c>
      <c r="C46" s="71" t="s">
        <v>190</v>
      </c>
      <c r="D46" s="71"/>
      <c r="E46" s="72" t="str">
        <f t="shared" si="0"/>
        <v>yes</v>
      </c>
      <c r="F46" s="78" t="s">
        <v>272</v>
      </c>
      <c r="G46" s="17" t="s">
        <v>0</v>
      </c>
      <c r="H46" s="18" t="s">
        <v>90</v>
      </c>
      <c r="I46" s="1" t="s">
        <v>147</v>
      </c>
      <c r="J46" s="12" t="s">
        <v>138</v>
      </c>
      <c r="K46" s="12" t="s">
        <v>33</v>
      </c>
    </row>
    <row r="47" spans="1:11" s="5" customFormat="1" x14ac:dyDescent="0.4">
      <c r="A47" s="62" t="s">
        <v>188</v>
      </c>
      <c r="B47" s="62" t="s">
        <v>238</v>
      </c>
      <c r="C47" s="71" t="s">
        <v>190</v>
      </c>
      <c r="D47" s="71"/>
      <c r="E47" s="72" t="str">
        <f t="shared" si="0"/>
        <v>yes</v>
      </c>
      <c r="F47" s="78" t="s">
        <v>272</v>
      </c>
      <c r="G47" s="19" t="s">
        <v>34</v>
      </c>
      <c r="H47" s="1" t="s">
        <v>261</v>
      </c>
      <c r="I47" s="1" t="s">
        <v>262</v>
      </c>
      <c r="J47" s="12" t="s">
        <v>181</v>
      </c>
      <c r="K47" s="12" t="s">
        <v>203</v>
      </c>
    </row>
    <row r="48" spans="1:11" s="5" customFormat="1" ht="29.15" x14ac:dyDescent="0.4">
      <c r="A48" s="62" t="s">
        <v>188</v>
      </c>
      <c r="B48" s="62" t="s">
        <v>239</v>
      </c>
      <c r="C48" s="71" t="s">
        <v>190</v>
      </c>
      <c r="D48" s="71"/>
      <c r="E48" s="72" t="str">
        <f t="shared" si="0"/>
        <v>yes</v>
      </c>
      <c r="F48" s="78" t="s">
        <v>272</v>
      </c>
      <c r="G48" s="19" t="s">
        <v>34</v>
      </c>
      <c r="H48" s="1" t="s">
        <v>148</v>
      </c>
      <c r="I48" s="1" t="s">
        <v>158</v>
      </c>
      <c r="J48" s="12" t="s">
        <v>31</v>
      </c>
      <c r="K48" s="12" t="s">
        <v>249</v>
      </c>
    </row>
    <row r="49" spans="1:11" s="5" customFormat="1" x14ac:dyDescent="0.4">
      <c r="A49" s="62" t="s">
        <v>188</v>
      </c>
      <c r="B49" s="62" t="s">
        <v>240</v>
      </c>
      <c r="C49" s="71" t="s">
        <v>190</v>
      </c>
      <c r="D49" s="71"/>
      <c r="E49" s="72" t="str">
        <f t="shared" si="0"/>
        <v>yes</v>
      </c>
      <c r="F49" s="78" t="s">
        <v>272</v>
      </c>
      <c r="G49" s="19" t="s">
        <v>34</v>
      </c>
      <c r="H49" s="1" t="s">
        <v>139</v>
      </c>
      <c r="I49" s="1" t="s">
        <v>153</v>
      </c>
      <c r="J49" s="12" t="s">
        <v>31</v>
      </c>
      <c r="K49" s="12" t="s">
        <v>33</v>
      </c>
    </row>
    <row r="50" spans="1:11" s="5" customFormat="1" x14ac:dyDescent="0.4">
      <c r="A50" s="62" t="s">
        <v>188</v>
      </c>
      <c r="B50" s="62" t="s">
        <v>241</v>
      </c>
      <c r="C50" s="71" t="s">
        <v>190</v>
      </c>
      <c r="D50" s="71"/>
      <c r="E50" s="72" t="str">
        <f t="shared" si="0"/>
        <v>yes</v>
      </c>
      <c r="F50" s="78" t="s">
        <v>272</v>
      </c>
      <c r="G50" s="17" t="s">
        <v>0</v>
      </c>
      <c r="H50" s="18" t="s">
        <v>149</v>
      </c>
      <c r="I50" s="1" t="s">
        <v>152</v>
      </c>
      <c r="J50" s="12" t="s">
        <v>138</v>
      </c>
      <c r="K50" s="12" t="s">
        <v>33</v>
      </c>
    </row>
    <row r="51" spans="1:11" s="5" customFormat="1" x14ac:dyDescent="0.4">
      <c r="A51" s="62" t="s">
        <v>188</v>
      </c>
      <c r="B51" s="62" t="s">
        <v>242</v>
      </c>
      <c r="C51" s="71" t="s">
        <v>190</v>
      </c>
      <c r="D51" s="71"/>
      <c r="E51" s="72" t="str">
        <f t="shared" si="0"/>
        <v>yes</v>
      </c>
      <c r="F51" s="78" t="s">
        <v>272</v>
      </c>
      <c r="G51" s="19" t="s">
        <v>34</v>
      </c>
      <c r="H51" s="1" t="s">
        <v>261</v>
      </c>
      <c r="I51" s="1" t="s">
        <v>262</v>
      </c>
      <c r="J51" s="12" t="s">
        <v>181</v>
      </c>
      <c r="K51" s="12" t="s">
        <v>203</v>
      </c>
    </row>
    <row r="52" spans="1:11" s="5" customFormat="1" x14ac:dyDescent="0.4">
      <c r="A52" s="62" t="s">
        <v>188</v>
      </c>
      <c r="B52" s="62" t="s">
        <v>243</v>
      </c>
      <c r="C52" s="71" t="s">
        <v>190</v>
      </c>
      <c r="D52" s="71"/>
      <c r="E52" s="72" t="str">
        <f t="shared" si="0"/>
        <v>yes</v>
      </c>
      <c r="F52" s="78" t="s">
        <v>272</v>
      </c>
      <c r="G52" s="19" t="s">
        <v>34</v>
      </c>
      <c r="H52" s="1" t="s">
        <v>139</v>
      </c>
      <c r="I52" s="1" t="s">
        <v>151</v>
      </c>
      <c r="J52" s="12" t="s">
        <v>31</v>
      </c>
      <c r="K52" s="12" t="s">
        <v>33</v>
      </c>
    </row>
    <row r="53" spans="1:11" s="5" customFormat="1" x14ac:dyDescent="0.4">
      <c r="A53" s="62" t="s">
        <v>188</v>
      </c>
      <c r="B53" s="62" t="s">
        <v>244</v>
      </c>
      <c r="C53" s="71" t="s">
        <v>190</v>
      </c>
      <c r="D53" s="71"/>
      <c r="E53" s="72" t="str">
        <f t="shared" si="0"/>
        <v>yes</v>
      </c>
      <c r="F53" s="78" t="s">
        <v>272</v>
      </c>
      <c r="G53" s="17" t="s">
        <v>0</v>
      </c>
      <c r="H53" s="18" t="s">
        <v>150</v>
      </c>
      <c r="I53" s="1" t="s">
        <v>154</v>
      </c>
      <c r="J53" s="12" t="s">
        <v>138</v>
      </c>
      <c r="K53" s="12" t="s">
        <v>33</v>
      </c>
    </row>
    <row r="54" spans="1:11" s="5" customFormat="1" x14ac:dyDescent="0.4">
      <c r="A54" s="62" t="s">
        <v>188</v>
      </c>
      <c r="B54" s="62" t="s">
        <v>245</v>
      </c>
      <c r="C54" s="71" t="s">
        <v>190</v>
      </c>
      <c r="D54" s="71"/>
      <c r="E54" s="72" t="str">
        <f t="shared" si="0"/>
        <v>yes</v>
      </c>
      <c r="F54" s="78" t="s">
        <v>272</v>
      </c>
      <c r="G54" s="19" t="s">
        <v>34</v>
      </c>
      <c r="H54" s="1" t="s">
        <v>261</v>
      </c>
      <c r="I54" s="1" t="s">
        <v>262</v>
      </c>
      <c r="J54" s="12" t="s">
        <v>181</v>
      </c>
      <c r="K54" s="12" t="s">
        <v>203</v>
      </c>
    </row>
    <row r="55" spans="1:11" s="5" customFormat="1" ht="29.15" x14ac:dyDescent="0.4">
      <c r="A55" s="62" t="s">
        <v>188</v>
      </c>
      <c r="B55" s="62" t="s">
        <v>246</v>
      </c>
      <c r="C55" s="71" t="s">
        <v>190</v>
      </c>
      <c r="D55" s="71"/>
      <c r="E55" s="72" t="str">
        <f t="shared" si="0"/>
        <v>yes</v>
      </c>
      <c r="F55" s="78" t="s">
        <v>272</v>
      </c>
      <c r="G55" s="19" t="s">
        <v>34</v>
      </c>
      <c r="H55" s="1" t="s">
        <v>148</v>
      </c>
      <c r="I55" s="1" t="s">
        <v>158</v>
      </c>
      <c r="J55" s="12" t="s">
        <v>31</v>
      </c>
      <c r="K55" s="12" t="s">
        <v>249</v>
      </c>
    </row>
    <row r="56" spans="1:11" s="5" customFormat="1" ht="29.15" x14ac:dyDescent="0.4">
      <c r="A56" s="62" t="s">
        <v>188</v>
      </c>
      <c r="B56" s="62" t="s">
        <v>247</v>
      </c>
      <c r="C56" s="71" t="s">
        <v>190</v>
      </c>
      <c r="D56" s="71"/>
      <c r="E56" s="72" t="str">
        <f t="shared" si="0"/>
        <v>yes</v>
      </c>
      <c r="F56" s="78" t="s">
        <v>272</v>
      </c>
      <c r="G56" s="19" t="s">
        <v>34</v>
      </c>
      <c r="H56" s="18" t="s">
        <v>162</v>
      </c>
      <c r="I56" s="1" t="s">
        <v>266</v>
      </c>
      <c r="J56" s="12" t="s">
        <v>31</v>
      </c>
      <c r="K56" s="12" t="s">
        <v>33</v>
      </c>
    </row>
    <row r="57" spans="1:11" s="5" customFormat="1" x14ac:dyDescent="0.4">
      <c r="A57" s="62" t="s">
        <v>188</v>
      </c>
      <c r="B57" s="62" t="s">
        <v>263</v>
      </c>
      <c r="C57" s="71" t="s">
        <v>190</v>
      </c>
      <c r="D57" s="71"/>
      <c r="E57" s="72" t="str">
        <f t="shared" si="0"/>
        <v>yes</v>
      </c>
      <c r="F57" s="78" t="s">
        <v>272</v>
      </c>
      <c r="G57" s="17" t="s">
        <v>0</v>
      </c>
      <c r="H57" s="18" t="s">
        <v>278</v>
      </c>
      <c r="I57" s="1" t="s">
        <v>211</v>
      </c>
      <c r="J57" s="12" t="s">
        <v>138</v>
      </c>
      <c r="K57" s="12" t="s">
        <v>155</v>
      </c>
    </row>
    <row r="58" spans="1:11" s="5" customFormat="1" x14ac:dyDescent="0.4">
      <c r="A58" s="62" t="s">
        <v>188</v>
      </c>
      <c r="B58" s="62" t="s">
        <v>264</v>
      </c>
      <c r="C58" s="71" t="s">
        <v>190</v>
      </c>
      <c r="D58" s="71"/>
      <c r="E58" s="72" t="str">
        <f t="shared" si="0"/>
        <v>yes</v>
      </c>
      <c r="F58" s="78" t="s">
        <v>272</v>
      </c>
      <c r="G58" s="19" t="s">
        <v>34</v>
      </c>
      <c r="H58" s="1" t="s">
        <v>277</v>
      </c>
      <c r="I58" s="1" t="s">
        <v>276</v>
      </c>
      <c r="J58" s="12" t="s">
        <v>181</v>
      </c>
      <c r="K58" s="12" t="s">
        <v>203</v>
      </c>
    </row>
    <row r="59" spans="1:11" s="5" customFormat="1" x14ac:dyDescent="0.4">
      <c r="A59" s="25"/>
      <c r="B59" s="25"/>
      <c r="C59" s="71"/>
      <c r="D59" s="71"/>
      <c r="E59" s="72"/>
      <c r="F59" s="72"/>
      <c r="G59" s="17"/>
      <c r="H59" s="18"/>
      <c r="I59" s="1"/>
      <c r="J59" s="12"/>
      <c r="K59" s="12"/>
    </row>
    <row r="60" spans="1:11" s="5" customFormat="1" x14ac:dyDescent="0.4">
      <c r="A60" s="25"/>
      <c r="B60" s="25"/>
      <c r="C60" s="71"/>
      <c r="D60" s="71"/>
      <c r="E60" s="72"/>
      <c r="F60" s="72"/>
      <c r="G60" s="19"/>
      <c r="H60" s="20"/>
      <c r="I60" s="1"/>
      <c r="J60" s="12"/>
      <c r="K60" s="12"/>
    </row>
    <row r="61" spans="1:11" s="5" customFormat="1" x14ac:dyDescent="0.4">
      <c r="A61" s="25"/>
      <c r="B61" s="25"/>
      <c r="C61" s="71"/>
      <c r="D61" s="71"/>
      <c r="E61" s="72"/>
      <c r="F61" s="72"/>
      <c r="G61" s="19"/>
      <c r="H61" s="20"/>
      <c r="I61" s="1"/>
      <c r="J61" s="12"/>
      <c r="K61" s="12"/>
    </row>
    <row r="62" spans="1:11" s="5" customFormat="1" x14ac:dyDescent="0.4">
      <c r="A62" s="25"/>
      <c r="B62" s="25"/>
      <c r="C62" s="71"/>
      <c r="D62" s="71"/>
      <c r="E62" s="72"/>
      <c r="F62" s="72"/>
      <c r="G62" s="19"/>
      <c r="H62" s="20"/>
      <c r="I62" s="1"/>
      <c r="J62" s="12"/>
      <c r="K62" s="12"/>
    </row>
    <row r="63" spans="1:11" s="5" customFormat="1" x14ac:dyDescent="0.4">
      <c r="A63" s="25"/>
      <c r="B63" s="25"/>
      <c r="C63" s="71"/>
      <c r="D63" s="71"/>
      <c r="E63" s="72"/>
      <c r="F63" s="72"/>
      <c r="G63" s="19"/>
      <c r="H63" s="1"/>
      <c r="I63" s="1"/>
      <c r="J63" s="12"/>
      <c r="K63" s="12"/>
    </row>
    <row r="64" spans="1:11" s="5" customFormat="1" x14ac:dyDescent="0.4">
      <c r="A64" s="25"/>
      <c r="B64" s="25"/>
      <c r="C64" s="71"/>
      <c r="D64" s="71"/>
      <c r="E64" s="72"/>
      <c r="F64" s="72"/>
      <c r="G64" s="19"/>
      <c r="H64" s="1"/>
      <c r="I64" s="1"/>
      <c r="J64" s="12"/>
      <c r="K64" s="12"/>
    </row>
    <row r="65" spans="1:11" s="5" customFormat="1" x14ac:dyDescent="0.4">
      <c r="A65" s="25"/>
      <c r="B65" s="25"/>
      <c r="C65" s="71"/>
      <c r="D65" s="71"/>
      <c r="E65" s="72"/>
      <c r="F65" s="72"/>
      <c r="G65" s="19"/>
      <c r="H65" s="1"/>
      <c r="I65" s="1"/>
      <c r="J65" s="12"/>
      <c r="K65" s="12"/>
    </row>
    <row r="66" spans="1:11" s="11" customFormat="1" ht="20.6" x14ac:dyDescent="0.55000000000000004">
      <c r="A66" s="82" t="s">
        <v>86</v>
      </c>
      <c r="B66" s="82"/>
      <c r="C66" s="82"/>
      <c r="D66" s="82"/>
      <c r="E66" s="82"/>
      <c r="F66" s="82"/>
      <c r="G66" s="83"/>
      <c r="H66" s="83"/>
      <c r="I66" s="83"/>
      <c r="J66" s="83"/>
      <c r="K66" s="83"/>
    </row>
    <row r="67" spans="1:11" s="9" customFormat="1" ht="29.15" x14ac:dyDescent="0.4">
      <c r="A67" s="25"/>
      <c r="B67" s="25"/>
      <c r="C67" s="71"/>
      <c r="D67" s="71"/>
      <c r="E67" s="72"/>
      <c r="F67" s="72"/>
      <c r="G67" s="17" t="s">
        <v>0</v>
      </c>
      <c r="H67" s="4" t="s">
        <v>44</v>
      </c>
      <c r="I67" s="20" t="s">
        <v>36</v>
      </c>
      <c r="J67" s="12" t="s">
        <v>1</v>
      </c>
      <c r="K67" s="12" t="s">
        <v>33</v>
      </c>
    </row>
    <row r="68" spans="1:11" s="9" customFormat="1" ht="29.15" x14ac:dyDescent="0.4">
      <c r="A68" s="25"/>
      <c r="B68" s="25"/>
      <c r="C68" s="71"/>
      <c r="D68" s="71"/>
      <c r="E68" s="72"/>
      <c r="F68" s="72"/>
      <c r="G68" s="17" t="s">
        <v>0</v>
      </c>
      <c r="H68" s="4" t="s">
        <v>45</v>
      </c>
      <c r="I68" s="20"/>
      <c r="J68" s="12"/>
      <c r="K68" s="12" t="s">
        <v>33</v>
      </c>
    </row>
    <row r="69" spans="1:11" s="9" customFormat="1" x14ac:dyDescent="0.4">
      <c r="A69" s="25"/>
      <c r="B69" s="25"/>
      <c r="C69" s="71"/>
      <c r="D69" s="71"/>
      <c r="E69" s="72"/>
      <c r="F69" s="72"/>
      <c r="G69" s="19" t="s">
        <v>34</v>
      </c>
      <c r="H69" s="20" t="s">
        <v>12</v>
      </c>
      <c r="I69" s="20" t="s">
        <v>23</v>
      </c>
      <c r="J69" s="12"/>
      <c r="K69" s="12" t="s">
        <v>33</v>
      </c>
    </row>
    <row r="70" spans="1:11" s="9" customFormat="1" x14ac:dyDescent="0.4">
      <c r="A70" s="25"/>
      <c r="B70" s="25"/>
      <c r="C70" s="71"/>
      <c r="D70" s="71"/>
      <c r="E70" s="72"/>
      <c r="F70" s="72"/>
      <c r="G70" s="19" t="s">
        <v>34</v>
      </c>
      <c r="H70" s="20" t="s">
        <v>10</v>
      </c>
      <c r="I70" s="20" t="s">
        <v>13</v>
      </c>
      <c r="J70" s="12"/>
      <c r="K70" s="12" t="s">
        <v>33</v>
      </c>
    </row>
    <row r="71" spans="1:11" s="9" customFormat="1" x14ac:dyDescent="0.4">
      <c r="A71" s="25"/>
      <c r="B71" s="25"/>
      <c r="C71" s="71"/>
      <c r="D71" s="71"/>
      <c r="E71" s="72"/>
      <c r="F71" s="72"/>
      <c r="G71" s="19" t="s">
        <v>34</v>
      </c>
      <c r="H71" s="20" t="s">
        <v>11</v>
      </c>
      <c r="I71" s="20" t="s">
        <v>14</v>
      </c>
      <c r="J71" s="12"/>
      <c r="K71" s="12" t="s">
        <v>33</v>
      </c>
    </row>
    <row r="72" spans="1:11" s="9" customFormat="1" ht="29.15" x14ac:dyDescent="0.4">
      <c r="A72" s="26"/>
      <c r="B72" s="26"/>
      <c r="C72" s="73"/>
      <c r="D72" s="73"/>
      <c r="E72" s="74"/>
      <c r="F72" s="74"/>
      <c r="G72" s="17" t="s">
        <v>0</v>
      </c>
      <c r="H72" s="21" t="s">
        <v>46</v>
      </c>
      <c r="I72" s="22" t="s">
        <v>20</v>
      </c>
      <c r="J72" s="12"/>
      <c r="K72" s="12" t="s">
        <v>33</v>
      </c>
    </row>
    <row r="73" spans="1:11" s="9" customFormat="1" x14ac:dyDescent="0.4">
      <c r="A73" s="26"/>
      <c r="B73" s="26"/>
      <c r="C73" s="73"/>
      <c r="D73" s="73"/>
      <c r="E73" s="74"/>
      <c r="F73" s="74"/>
      <c r="G73" s="19" t="s">
        <v>34</v>
      </c>
      <c r="H73" s="22" t="s">
        <v>17</v>
      </c>
      <c r="I73" s="22" t="s">
        <v>16</v>
      </c>
      <c r="J73" s="12"/>
      <c r="K73" s="12" t="s">
        <v>33</v>
      </c>
    </row>
    <row r="74" spans="1:11" s="9" customFormat="1" x14ac:dyDescent="0.4">
      <c r="A74" s="26"/>
      <c r="B74" s="26"/>
      <c r="C74" s="73"/>
      <c r="D74" s="73"/>
      <c r="E74" s="74"/>
      <c r="F74" s="74"/>
      <c r="G74" s="19" t="s">
        <v>34</v>
      </c>
      <c r="H74" s="22" t="s">
        <v>18</v>
      </c>
      <c r="I74" s="22" t="s">
        <v>19</v>
      </c>
      <c r="J74" s="12"/>
      <c r="K74" s="12" t="s">
        <v>33</v>
      </c>
    </row>
    <row r="75" spans="1:11" s="9" customFormat="1" x14ac:dyDescent="0.4">
      <c r="A75" s="26"/>
      <c r="B75" s="26"/>
      <c r="C75" s="73"/>
      <c r="D75" s="73"/>
      <c r="E75" s="74"/>
      <c r="F75" s="74"/>
      <c r="G75" s="19" t="s">
        <v>34</v>
      </c>
      <c r="H75" s="22" t="s">
        <v>4</v>
      </c>
      <c r="I75" s="22" t="s">
        <v>15</v>
      </c>
      <c r="J75" s="12"/>
      <c r="K75" s="12" t="s">
        <v>33</v>
      </c>
    </row>
    <row r="76" spans="1:11" s="9" customFormat="1" x14ac:dyDescent="0.4">
      <c r="A76" s="26"/>
      <c r="B76" s="26"/>
      <c r="C76" s="73"/>
      <c r="D76" s="73"/>
      <c r="E76" s="74"/>
      <c r="F76" s="74"/>
      <c r="G76" s="19" t="s">
        <v>34</v>
      </c>
      <c r="H76" s="22" t="s">
        <v>29</v>
      </c>
      <c r="I76" s="22" t="s">
        <v>30</v>
      </c>
      <c r="J76" s="12"/>
      <c r="K76" s="12" t="s">
        <v>33</v>
      </c>
    </row>
    <row r="77" spans="1:11" s="9" customFormat="1" x14ac:dyDescent="0.4">
      <c r="A77" s="26"/>
      <c r="B77" s="26"/>
      <c r="C77" s="73"/>
      <c r="D77" s="73"/>
      <c r="E77" s="74"/>
      <c r="F77" s="74"/>
      <c r="G77" s="19" t="s">
        <v>34</v>
      </c>
      <c r="H77" s="22" t="s">
        <v>24</v>
      </c>
      <c r="I77" s="22" t="s">
        <v>26</v>
      </c>
      <c r="J77" s="12"/>
      <c r="K77" s="12" t="s">
        <v>33</v>
      </c>
    </row>
    <row r="78" spans="1:11" s="9" customFormat="1" x14ac:dyDescent="0.4">
      <c r="A78" s="26"/>
      <c r="B78" s="26"/>
      <c r="C78" s="73"/>
      <c r="D78" s="73"/>
      <c r="E78" s="74"/>
      <c r="F78" s="74"/>
      <c r="G78" s="19" t="s">
        <v>34</v>
      </c>
      <c r="H78" s="22" t="s">
        <v>3</v>
      </c>
      <c r="I78" s="22" t="s">
        <v>27</v>
      </c>
      <c r="J78" s="12"/>
      <c r="K78" s="12" t="s">
        <v>33</v>
      </c>
    </row>
    <row r="79" spans="1:11" s="9" customFormat="1" x14ac:dyDescent="0.4">
      <c r="A79" s="26"/>
      <c r="B79" s="26"/>
      <c r="C79" s="73"/>
      <c r="D79" s="73"/>
      <c r="E79" s="74"/>
      <c r="F79" s="74"/>
      <c r="G79" s="19" t="s">
        <v>34</v>
      </c>
      <c r="H79" s="22" t="s">
        <v>25</v>
      </c>
      <c r="I79" s="22" t="s">
        <v>28</v>
      </c>
      <c r="J79" s="12"/>
      <c r="K79" s="12" t="s">
        <v>33</v>
      </c>
    </row>
    <row r="80" spans="1:11" s="9" customFormat="1" x14ac:dyDescent="0.4">
      <c r="A80" s="26"/>
      <c r="B80" s="26"/>
      <c r="C80" s="73"/>
      <c r="D80" s="73"/>
      <c r="E80" s="74"/>
      <c r="F80" s="74"/>
      <c r="G80" s="19" t="s">
        <v>34</v>
      </c>
      <c r="H80" s="22" t="s">
        <v>5</v>
      </c>
      <c r="I80" s="22" t="s">
        <v>6</v>
      </c>
      <c r="J80" s="12"/>
      <c r="K80" s="12" t="s">
        <v>33</v>
      </c>
    </row>
    <row r="81" spans="1:19" s="9" customFormat="1" ht="29.15" x14ac:dyDescent="0.4">
      <c r="A81" s="26"/>
      <c r="B81" s="26"/>
      <c r="C81" s="73"/>
      <c r="D81" s="73"/>
      <c r="E81" s="74"/>
      <c r="F81" s="74"/>
      <c r="G81" s="17" t="s">
        <v>0</v>
      </c>
      <c r="H81" s="21" t="s">
        <v>47</v>
      </c>
      <c r="I81" s="22" t="s">
        <v>21</v>
      </c>
      <c r="J81" s="12"/>
      <c r="K81" s="12" t="s">
        <v>33</v>
      </c>
    </row>
    <row r="82" spans="1:19" s="9" customFormat="1" x14ac:dyDescent="0.4">
      <c r="A82" s="26"/>
      <c r="B82" s="26"/>
      <c r="C82" s="73"/>
      <c r="D82" s="73"/>
      <c r="E82" s="74"/>
      <c r="F82" s="74"/>
      <c r="G82" s="19" t="s">
        <v>34</v>
      </c>
      <c r="H82" s="22" t="s">
        <v>17</v>
      </c>
      <c r="I82" s="22" t="s">
        <v>16</v>
      </c>
      <c r="J82" s="12"/>
      <c r="K82" s="12" t="s">
        <v>33</v>
      </c>
    </row>
    <row r="83" spans="1:19" s="9" customFormat="1" x14ac:dyDescent="0.4">
      <c r="A83" s="26"/>
      <c r="B83" s="26"/>
      <c r="C83" s="73"/>
      <c r="D83" s="73"/>
      <c r="E83" s="74"/>
      <c r="F83" s="74"/>
      <c r="G83" s="19" t="s">
        <v>34</v>
      </c>
      <c r="H83" s="22" t="s">
        <v>18</v>
      </c>
      <c r="I83" s="22" t="s">
        <v>19</v>
      </c>
      <c r="J83" s="12"/>
      <c r="K83" s="12" t="s">
        <v>33</v>
      </c>
    </row>
    <row r="84" spans="1:19" s="9" customFormat="1" x14ac:dyDescent="0.4">
      <c r="A84" s="26"/>
      <c r="B84" s="26"/>
      <c r="C84" s="73"/>
      <c r="D84" s="73"/>
      <c r="E84" s="74"/>
      <c r="F84" s="74"/>
      <c r="G84" s="19" t="s">
        <v>34</v>
      </c>
      <c r="H84" s="22" t="s">
        <v>4</v>
      </c>
      <c r="I84" s="22" t="s">
        <v>15</v>
      </c>
      <c r="J84" s="12"/>
      <c r="K84" s="12" t="s">
        <v>33</v>
      </c>
    </row>
    <row r="85" spans="1:19" s="9" customFormat="1" x14ac:dyDescent="0.4">
      <c r="A85" s="26"/>
      <c r="B85" s="26"/>
      <c r="C85" s="73"/>
      <c r="D85" s="73"/>
      <c r="E85" s="74"/>
      <c r="F85" s="74"/>
      <c r="G85" s="19" t="s">
        <v>34</v>
      </c>
      <c r="H85" s="22" t="s">
        <v>29</v>
      </c>
      <c r="I85" s="22" t="s">
        <v>30</v>
      </c>
      <c r="J85" s="12"/>
      <c r="K85" s="12" t="s">
        <v>33</v>
      </c>
    </row>
    <row r="86" spans="1:19" s="9" customFormat="1" x14ac:dyDescent="0.4">
      <c r="A86" s="26"/>
      <c r="B86" s="26"/>
      <c r="C86" s="73"/>
      <c r="D86" s="73"/>
      <c r="E86" s="74"/>
      <c r="F86" s="74"/>
      <c r="G86" s="19" t="s">
        <v>34</v>
      </c>
      <c r="H86" s="22" t="s">
        <v>24</v>
      </c>
      <c r="I86" s="22" t="s">
        <v>26</v>
      </c>
      <c r="J86" s="12"/>
      <c r="K86" s="12" t="s">
        <v>33</v>
      </c>
    </row>
    <row r="87" spans="1:19" s="9" customFormat="1" x14ac:dyDescent="0.4">
      <c r="A87" s="26"/>
      <c r="B87" s="26"/>
      <c r="C87" s="73"/>
      <c r="D87" s="73"/>
      <c r="E87" s="74"/>
      <c r="F87" s="74"/>
      <c r="G87" s="19" t="s">
        <v>34</v>
      </c>
      <c r="H87" s="22" t="s">
        <v>3</v>
      </c>
      <c r="I87" s="22" t="s">
        <v>27</v>
      </c>
      <c r="J87" s="12"/>
      <c r="K87" s="12" t="s">
        <v>33</v>
      </c>
    </row>
    <row r="88" spans="1:19" s="9" customFormat="1" x14ac:dyDescent="0.4">
      <c r="A88" s="26"/>
      <c r="B88" s="26"/>
      <c r="C88" s="73"/>
      <c r="D88" s="73"/>
      <c r="E88" s="74"/>
      <c r="F88" s="74"/>
      <c r="G88" s="19" t="s">
        <v>34</v>
      </c>
      <c r="H88" s="22" t="s">
        <v>25</v>
      </c>
      <c r="I88" s="22" t="s">
        <v>28</v>
      </c>
      <c r="J88" s="12"/>
      <c r="K88" s="12" t="s">
        <v>33</v>
      </c>
    </row>
    <row r="89" spans="1:19" s="9" customFormat="1" x14ac:dyDescent="0.4">
      <c r="A89" s="26"/>
      <c r="B89" s="26"/>
      <c r="C89" s="73"/>
      <c r="D89" s="73"/>
      <c r="E89" s="74"/>
      <c r="F89" s="74"/>
      <c r="G89" s="19" t="s">
        <v>34</v>
      </c>
      <c r="H89" s="22" t="s">
        <v>5</v>
      </c>
      <c r="I89" s="22" t="s">
        <v>6</v>
      </c>
      <c r="J89" s="12"/>
      <c r="K89" s="12" t="s">
        <v>33</v>
      </c>
    </row>
    <row r="90" spans="1:19" s="30" customFormat="1" x14ac:dyDescent="0.4">
      <c r="A90" s="84" t="s">
        <v>132</v>
      </c>
      <c r="B90" s="85"/>
      <c r="C90" s="85"/>
      <c r="D90" s="85"/>
      <c r="E90" s="85"/>
      <c r="F90" s="85"/>
      <c r="G90" s="85"/>
      <c r="H90" s="85"/>
      <c r="I90" s="85"/>
      <c r="J90" s="85"/>
      <c r="K90" s="85"/>
      <c r="L90" s="31"/>
      <c r="M90" s="31"/>
      <c r="N90" s="31"/>
      <c r="O90" s="31"/>
      <c r="P90" s="31"/>
      <c r="Q90" s="31"/>
      <c r="R90" s="31"/>
      <c r="S90" s="32"/>
    </row>
    <row r="91" spans="1:19" x14ac:dyDescent="0.4">
      <c r="H91" s="7" t="s">
        <v>106</v>
      </c>
    </row>
    <row r="92" spans="1:19" x14ac:dyDescent="0.4">
      <c r="H92" s="7" t="s">
        <v>107</v>
      </c>
    </row>
    <row r="93" spans="1:19" x14ac:dyDescent="0.4">
      <c r="H93" s="7" t="s">
        <v>94</v>
      </c>
    </row>
    <row r="94" spans="1:19" x14ac:dyDescent="0.4">
      <c r="H94" s="7" t="s">
        <v>93</v>
      </c>
    </row>
    <row r="95" spans="1:19" x14ac:dyDescent="0.4">
      <c r="H95" s="7" t="s">
        <v>92</v>
      </c>
    </row>
    <row r="96" spans="1:19" x14ac:dyDescent="0.4">
      <c r="H96" s="7" t="s">
        <v>99</v>
      </c>
    </row>
    <row r="97" spans="8:8" x14ac:dyDescent="0.4">
      <c r="H97" s="7" t="s">
        <v>89</v>
      </c>
    </row>
    <row r="98" spans="8:8" x14ac:dyDescent="0.4">
      <c r="H98" s="7" t="s">
        <v>100</v>
      </c>
    </row>
    <row r="99" spans="8:8" x14ac:dyDescent="0.4">
      <c r="H99" s="7" t="s">
        <v>124</v>
      </c>
    </row>
    <row r="100" spans="8:8" x14ac:dyDescent="0.4">
      <c r="H100" s="7" t="s">
        <v>101</v>
      </c>
    </row>
    <row r="101" spans="8:8" x14ac:dyDescent="0.4">
      <c r="H101" s="7" t="s">
        <v>113</v>
      </c>
    </row>
    <row r="102" spans="8:8" x14ac:dyDescent="0.4">
      <c r="H102" s="7" t="s">
        <v>122</v>
      </c>
    </row>
    <row r="103" spans="8:8" x14ac:dyDescent="0.4">
      <c r="H103" s="7" t="s">
        <v>105</v>
      </c>
    </row>
    <row r="104" spans="8:8" x14ac:dyDescent="0.4">
      <c r="H104" s="7" t="s">
        <v>102</v>
      </c>
    </row>
    <row r="105" spans="8:8" x14ac:dyDescent="0.4">
      <c r="H105" s="7" t="s">
        <v>117</v>
      </c>
    </row>
    <row r="106" spans="8:8" x14ac:dyDescent="0.4">
      <c r="H106" s="7" t="s">
        <v>116</v>
      </c>
    </row>
    <row r="107" spans="8:8" x14ac:dyDescent="0.4">
      <c r="H107" s="7" t="s">
        <v>112</v>
      </c>
    </row>
    <row r="108" spans="8:8" x14ac:dyDescent="0.4">
      <c r="H108" s="7" t="s">
        <v>96</v>
      </c>
    </row>
    <row r="109" spans="8:8" x14ac:dyDescent="0.4">
      <c r="H109" s="7" t="s">
        <v>88</v>
      </c>
    </row>
    <row r="110" spans="8:8" x14ac:dyDescent="0.4">
      <c r="H110" s="7" t="s">
        <v>115</v>
      </c>
    </row>
    <row r="111" spans="8:8" x14ac:dyDescent="0.4">
      <c r="H111" s="7" t="s">
        <v>97</v>
      </c>
    </row>
    <row r="112" spans="8:8" x14ac:dyDescent="0.4">
      <c r="H112" s="7" t="s">
        <v>119</v>
      </c>
    </row>
    <row r="113" spans="8:8" x14ac:dyDescent="0.4">
      <c r="H113" s="7" t="s">
        <v>121</v>
      </c>
    </row>
    <row r="114" spans="8:8" x14ac:dyDescent="0.4">
      <c r="H114" s="7" t="s">
        <v>126</v>
      </c>
    </row>
    <row r="115" spans="8:8" x14ac:dyDescent="0.4">
      <c r="H115" s="7" t="s">
        <v>120</v>
      </c>
    </row>
    <row r="116" spans="8:8" x14ac:dyDescent="0.4">
      <c r="H116" s="7" t="s">
        <v>127</v>
      </c>
    </row>
    <row r="117" spans="8:8" x14ac:dyDescent="0.4">
      <c r="H117" s="7" t="s">
        <v>118</v>
      </c>
    </row>
    <row r="118" spans="8:8" x14ac:dyDescent="0.4">
      <c r="H118" s="7" t="s">
        <v>103</v>
      </c>
    </row>
    <row r="119" spans="8:8" x14ac:dyDescent="0.4">
      <c r="H119" s="7" t="s">
        <v>129</v>
      </c>
    </row>
    <row r="120" spans="8:8" x14ac:dyDescent="0.4">
      <c r="H120" s="7" t="s">
        <v>130</v>
      </c>
    </row>
    <row r="121" spans="8:8" x14ac:dyDescent="0.4">
      <c r="H121" s="7" t="s">
        <v>128</v>
      </c>
    </row>
    <row r="122" spans="8:8" x14ac:dyDescent="0.4">
      <c r="H122" s="7" t="s">
        <v>114</v>
      </c>
    </row>
    <row r="123" spans="8:8" x14ac:dyDescent="0.4">
      <c r="H123" s="7" t="s">
        <v>91</v>
      </c>
    </row>
    <row r="124" spans="8:8" x14ac:dyDescent="0.4">
      <c r="H124" s="29" t="s">
        <v>131</v>
      </c>
    </row>
    <row r="125" spans="8:8" x14ac:dyDescent="0.4">
      <c r="H125" s="7" t="s">
        <v>108</v>
      </c>
    </row>
    <row r="126" spans="8:8" x14ac:dyDescent="0.4">
      <c r="H126" s="7" t="s">
        <v>109</v>
      </c>
    </row>
    <row r="127" spans="8:8" x14ac:dyDescent="0.4">
      <c r="H127" s="7" t="s">
        <v>104</v>
      </c>
    </row>
    <row r="128" spans="8:8" x14ac:dyDescent="0.4">
      <c r="H128" s="7" t="s">
        <v>90</v>
      </c>
    </row>
    <row r="129" spans="8:8" x14ac:dyDescent="0.4">
      <c r="H129" s="7" t="s">
        <v>110</v>
      </c>
    </row>
    <row r="130" spans="8:8" x14ac:dyDescent="0.4">
      <c r="H130" s="7" t="s">
        <v>95</v>
      </c>
    </row>
    <row r="131" spans="8:8" x14ac:dyDescent="0.4">
      <c r="H131" s="7" t="s">
        <v>111</v>
      </c>
    </row>
    <row r="132" spans="8:8" x14ac:dyDescent="0.4">
      <c r="H132" s="7" t="s">
        <v>98</v>
      </c>
    </row>
    <row r="133" spans="8:8" x14ac:dyDescent="0.4">
      <c r="H133" s="7" t="s">
        <v>123</v>
      </c>
    </row>
    <row r="134" spans="8:8" x14ac:dyDescent="0.4">
      <c r="H134" s="7" t="s">
        <v>125</v>
      </c>
    </row>
    <row r="135" spans="8:8" x14ac:dyDescent="0.4">
      <c r="H135" s="7" t="s">
        <v>87</v>
      </c>
    </row>
  </sheetData>
  <autoFilter ref="A2:S58"/>
  <sortState ref="H43:H96">
    <sortCondition ref="H43"/>
  </sortState>
  <mergeCells count="2">
    <mergeCell ref="A66:K66"/>
    <mergeCell ref="A90:K90"/>
  </mergeCells>
  <conditionalFormatting sqref="C54:D57 A24:D53 A59:K65 C58:E58 A54:A58 E24:K28 E29:E57 F29:K58 A3:K23">
    <cfRule type="expression" dxfId="2" priority="2">
      <formula>EXACT($E3,"no")</formula>
    </cfRule>
  </conditionalFormatting>
  <conditionalFormatting sqref="B54:B58">
    <cfRule type="expression" dxfId="1" priority="4">
      <formula>EXACT($E55,"inactive")</formula>
    </cfRule>
  </conditionalFormatting>
  <conditionalFormatting sqref="B1:B1048576">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nfidentiality xmlns="178a63bc-5c92-4261-acdc-95a242a9786f">Intern</Confidentiality>
    <Patientdata xmlns="178a63bc-5c92-4261-acdc-95a242a9786f">false</Patientdata>
  </documentManagement>
</p:properties>
</file>

<file path=customXml/item2.xml><?xml version="1.0" encoding="utf-8"?>
<ct:contentTypeSchema xmlns:ct="http://schemas.microsoft.com/office/2006/metadata/contentType" xmlns:ma="http://schemas.microsoft.com/office/2006/metadata/properties/metaAttributes" ct:_="" ma:_="" ma:contentTypeName="USB-Dokument" ma:contentTypeID="0x01010074254FFFFA788748BE9570FD90FA56DE00ED3CDD2216CF504094EF6CFD1A5952DA" ma:contentTypeVersion="5" ma:contentTypeDescription="Ein neues USB-Dokument in der Bibliothek erstellen." ma:contentTypeScope="" ma:versionID="5b6eb0cfc25d697ba5293de720a4cb5d">
  <xsd:schema xmlns:xsd="http://www.w3.org/2001/XMLSchema" xmlns:xs="http://www.w3.org/2001/XMLSchema" xmlns:p="http://schemas.microsoft.com/office/2006/metadata/properties" xmlns:ns2="178a63bc-5c92-4261-acdc-95a242a9786f" targetNamespace="http://schemas.microsoft.com/office/2006/metadata/properties" ma:root="true" ma:fieldsID="95c68147cf394e8fbb2a1ffc2ee12261" ns2:_="">
    <xsd:import namespace="178a63bc-5c92-4261-acdc-95a242a9786f"/>
    <xsd:element name="properties">
      <xsd:complexType>
        <xsd:sequence>
          <xsd:element name="documentManagement">
            <xsd:complexType>
              <xsd:all>
                <xsd:element ref="ns2:Patientdata" minOccurs="0"/>
                <xsd:element ref="ns2:Confidentiality"/>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8a63bc-5c92-4261-acdc-95a242a9786f" elementFormDefault="qualified">
    <xsd:import namespace="http://schemas.microsoft.com/office/2006/documentManagement/types"/>
    <xsd:import namespace="http://schemas.microsoft.com/office/infopath/2007/PartnerControls"/>
    <xsd:element name="Patientdata" ma:index="2" nillable="true" ma:displayName="Patientendaten" ma:default="0" ma:internalName="Patientdata">
      <xsd:simpleType>
        <xsd:restriction base="dms:Boolean"/>
      </xsd:simpleType>
    </xsd:element>
    <xsd:element name="Confidentiality" ma:index="3" ma:displayName="Vertraulichkeit" ma:default="Intern" ma:internalName="Confidentiality">
      <xsd:simpleType>
        <xsd:restriction base="dms:Choice">
          <xsd:enumeration value="Intern"/>
          <xsd:enumeration value="Öffentlich"/>
          <xsd:enumeration value="Vertraulich"/>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Inhaltstyp"/>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F5756E-EAEC-4A93-A7BC-3B7842B3E3A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78a63bc-5c92-4261-acdc-95a242a9786f"/>
    <ds:schemaRef ds:uri="http://www.w3.org/XML/1998/namespace"/>
    <ds:schemaRef ds:uri="http://purl.org/dc/dcmitype/"/>
  </ds:schemaRefs>
</ds:datastoreItem>
</file>

<file path=customXml/itemProps2.xml><?xml version="1.0" encoding="utf-8"?>
<ds:datastoreItem xmlns:ds="http://schemas.openxmlformats.org/officeDocument/2006/customXml" ds:itemID="{02284A4D-EADF-4836-8ABE-70258F156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8a63bc-5c92-4261-acdc-95a242a9786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E904BB-EA81-4A5D-907C-98D89295B3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Readme</vt:lpstr>
      <vt:lpstr>Release Notes</vt:lpstr>
      <vt:lpstr>Variable List &amp; Code Book</vt:lpstr>
    </vt:vector>
  </TitlesOfParts>
  <Company>Universität Basel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Sabine</dc:creator>
  <cp:lastModifiedBy>Sabine</cp:lastModifiedBy>
  <dcterms:created xsi:type="dcterms:W3CDTF">2018-07-31T09:36:51Z</dcterms:created>
  <dcterms:modified xsi:type="dcterms:W3CDTF">2019-01-25T08:44:06Z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0x01010074254FFFFA788748BE9570FD90FA56DE00ED3CDD2216CF504094EF6CFD1A5952DA</vt:lpwstr>
  </property>
</Properties>
</file>