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Kristin\switchdrive\DCC_Share\012 Working Groups\CSI\Data set driver\"/>
    </mc:Choice>
  </mc:AlternateContent>
  <bookViews>
    <workbookView xWindow="0" yWindow="0" windowWidth="14505" windowHeight="5820" activeTab="2"/>
  </bookViews>
  <sheets>
    <sheet name="Readme" sheetId="15" r:id="rId1"/>
    <sheet name="Release Notes" sheetId="16" r:id="rId2"/>
    <sheet name="Variable List &amp; Code Book" sheetId="12" r:id="rId3"/>
  </sheets>
  <definedNames>
    <definedName name="_xlnm._FilterDatabase" localSheetId="2" hidden="1">'Variable List &amp; Code Book'!$A$2:$K$2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12" l="1"/>
  <c r="E26" i="12"/>
  <c r="E5" i="12" l="1"/>
  <c r="E4" i="12"/>
  <c r="E3" i="12"/>
  <c r="E6" i="12" l="1"/>
  <c r="E7" i="12"/>
  <c r="E8" i="12"/>
  <c r="E9" i="12"/>
  <c r="E10" i="12"/>
  <c r="E11" i="12"/>
  <c r="E12" i="12"/>
  <c r="E13" i="12"/>
  <c r="E14" i="12"/>
  <c r="E15" i="12"/>
  <c r="E16" i="12"/>
  <c r="E17" i="12"/>
  <c r="E18" i="12"/>
  <c r="E19" i="12"/>
  <c r="E20" i="12"/>
  <c r="E21" i="12"/>
  <c r="E22" i="12"/>
</calcChain>
</file>

<file path=xl/sharedStrings.xml><?xml version="1.0" encoding="utf-8"?>
<sst xmlns="http://schemas.openxmlformats.org/spreadsheetml/2006/main" count="307" uniqueCount="154">
  <si>
    <t>Variable</t>
  </si>
  <si>
    <t>string</t>
  </si>
  <si>
    <t>Code Book - Interoperability Standards</t>
  </si>
  <si>
    <t>as available in hospital</t>
  </si>
  <si>
    <t>Dependent  Attribute</t>
  </si>
  <si>
    <t>Value set (semantics)</t>
  </si>
  <si>
    <t>Indicator of 
Clinical Variable
and dependent attributes</t>
  </si>
  <si>
    <t>Data Provider Institute</t>
  </si>
  <si>
    <t>Clinical variable list</t>
  </si>
  <si>
    <t>Patient-Pseudo  ID 
(research purpose specific)</t>
  </si>
  <si>
    <t>Unique ID</t>
  </si>
  <si>
    <r>
      <t xml:space="preserve">Variable / Attribute name
</t>
    </r>
    <r>
      <rPr>
        <sz val="11"/>
        <rFont val="Calibri"/>
        <family val="2"/>
        <scheme val="minor"/>
      </rPr>
      <t>(Comment: as default, every variable will be provided with Provider Institute, Patient-ID and Encounter, if applicable and available)</t>
    </r>
  </si>
  <si>
    <t>Substance or object that created an allergic reaction of the individual.</t>
  </si>
  <si>
    <t>TNM classification</t>
  </si>
  <si>
    <t>String corresponding to the following regular expression : T(is|[x01234])N[x0123]M[01]</t>
  </si>
  <si>
    <t xml:space="preserve">    TNM version</t>
  </si>
  <si>
    <t xml:space="preserve">Version of the TNM classification used. </t>
  </si>
  <si>
    <t>TNM value.</t>
  </si>
  <si>
    <t>Tumor stage</t>
  </si>
  <si>
    <t>Tumor stage from TNM or other staging system.</t>
  </si>
  <si>
    <t xml:space="preserve">    Staging system</t>
  </si>
  <si>
    <t>Staging system used.</t>
  </si>
  <si>
    <t>Tumor grade</t>
  </si>
  <si>
    <t xml:space="preserve">    Grading system</t>
  </si>
  <si>
    <t>Grading system used.</t>
  </si>
  <si>
    <t>numeric</t>
  </si>
  <si>
    <t>Grade of the tumor.</t>
  </si>
  <si>
    <t>Introduction</t>
  </si>
  <si>
    <t>Glossary</t>
  </si>
  <si>
    <t>Dependent attribute</t>
  </si>
  <si>
    <t xml:space="preserve">A concept that carry semantic information only when linked to a variable. It can never be empty. </t>
  </si>
  <si>
    <t>Elementary data type</t>
  </si>
  <si>
    <t>New variables</t>
  </si>
  <si>
    <t>Notes</t>
  </si>
  <si>
    <t>Release</t>
  </si>
  <si>
    <t>SPHN Extended Dataset</t>
  </si>
  <si>
    <t xml:space="preserve">This first release contains the first set of variables of the extended dataset. Those variables have been created using the A variables from multipe driver projects. These variables are added to the extended dataset because they are too specific to be included to the core dataset.
The 2 driver projects that have been included are SPOP and PSSS.  Some variables have not yet been included because they need additional work to be correctly expressed. </t>
  </si>
  <si>
    <t>Drug Allergy</t>
  </si>
  <si>
    <t>ATC code</t>
  </si>
  <si>
    <t xml:space="preserve">    Type of allergy</t>
  </si>
  <si>
    <t>The UID/Register at BFS of the university hospital, www.uid.admin.ch e.g USZ CHE-108.904.325</t>
  </si>
  <si>
    <t>0000000017</t>
  </si>
  <si>
    <t>0000000018</t>
  </si>
  <si>
    <t>A unique patient-centered pseudonymized patient ID for the given data delivery/research purpose.</t>
  </si>
  <si>
    <t>Activation date</t>
  </si>
  <si>
    <t>Inactivation date</t>
  </si>
  <si>
    <t>Active status (yes/no)</t>
  </si>
  <si>
    <t>Changelog</t>
  </si>
  <si>
    <t>01.02.2019</t>
  </si>
  <si>
    <t>Catheter</t>
  </si>
  <si>
    <t xml:space="preserve">Describes the type of catheter inserted. </t>
  </si>
  <si>
    <t>Point of insertion of the catheter.</t>
  </si>
  <si>
    <t xml:space="preserve">    Insertion point</t>
  </si>
  <si>
    <t xml:space="preserve">    Location</t>
  </si>
  <si>
    <t>Final location of the catheter</t>
  </si>
  <si>
    <t>datetime</t>
  </si>
  <si>
    <t>YYYY-MM-DDThh:mm:ss</t>
  </si>
  <si>
    <t>2019.1</t>
  </si>
  <si>
    <t>1000000001</t>
  </si>
  <si>
    <t>1000000002</t>
  </si>
  <si>
    <t>1000000003</t>
  </si>
  <si>
    <t>1000000004</t>
  </si>
  <si>
    <t>1000000005</t>
  </si>
  <si>
    <t>1000000006</t>
  </si>
  <si>
    <t>1000000007</t>
  </si>
  <si>
    <t>1000000008</t>
  </si>
  <si>
    <t>1000000009</t>
  </si>
  <si>
    <t>1000000010</t>
  </si>
  <si>
    <t>1000000011</t>
  </si>
  <si>
    <t>1000000012</t>
  </si>
  <si>
    <t>1000000013</t>
  </si>
  <si>
    <t>1000000014</t>
  </si>
  <si>
    <t>1000000015</t>
  </si>
  <si>
    <t>1000000016</t>
  </si>
  <si>
    <t>1000000017</t>
  </si>
  <si>
    <t>Catheter, Drug allergy, TNM classification, Tumor stage, Tumor grade</t>
  </si>
  <si>
    <t>new</t>
  </si>
  <si>
    <t xml:space="preserve">    Catheter insertion datetime</t>
  </si>
  <si>
    <t xml:space="preserve">    Catheter removal datetime</t>
  </si>
  <si>
    <t xml:space="preserve">    Datetime of observation</t>
  </si>
  <si>
    <t xml:space="preserve">    Datetime of classification</t>
  </si>
  <si>
    <r>
      <t xml:space="preserve">    </t>
    </r>
    <r>
      <rPr>
        <sz val="11"/>
        <rFont val="Calibri"/>
        <family val="2"/>
        <scheme val="minor"/>
      </rPr>
      <t>Datetime of staging</t>
    </r>
  </si>
  <si>
    <r>
      <t xml:space="preserve">    </t>
    </r>
    <r>
      <rPr>
        <sz val="11"/>
        <rFont val="Calibri"/>
        <family val="2"/>
        <scheme val="minor"/>
      </rPr>
      <t>Datetime of grading</t>
    </r>
  </si>
  <si>
    <t>Datetime of insertion of the catheter.</t>
  </si>
  <si>
    <t>Datetime of removal of the catheter.</t>
  </si>
  <si>
    <t>Datetime at which the reaction happenned or started.</t>
  </si>
  <si>
    <t>Datetime at which the classification was made.</t>
  </si>
  <si>
    <t>Datetime at which the staging was made.</t>
  </si>
  <si>
    <t>Datetime at which the grading was made.</t>
  </si>
  <si>
    <t>Encounter</t>
  </si>
  <si>
    <t>0000000056</t>
  </si>
  <si>
    <t>Style guide:
12 characters: identifier of encounter</t>
  </si>
  <si>
    <t>A unique pseudonymized encounter ID for the given data delivery/research purpose. Relation between patient and institution.</t>
  </si>
  <si>
    <t>as defined in the UID register</t>
  </si>
  <si>
    <t>Style guide:
12 characters: identifier of patient</t>
  </si>
  <si>
    <t xml:space="preserve">Type of allergic reaction observed. This attribute is a string. It will be further specified in a later stage by revising values used by hospitals. </t>
  </si>
  <si>
    <t>A type of data that can be stored in a variable or dependent attribute. The types are : string, numeric, datetime, list of values.</t>
  </si>
  <si>
    <t>2019.2</t>
  </si>
  <si>
    <t>yes</t>
  </si>
  <si>
    <t xml:space="preserve">    Diagnosis datetime</t>
  </si>
  <si>
    <t>Datetime at which the diagnosis was given.</t>
  </si>
  <si>
    <t xml:space="preserve">    Diagnosis rank</t>
  </si>
  <si>
    <t xml:space="preserve">    ICD-O-3 version</t>
  </si>
  <si>
    <t>Version of the ICD-O-3 classification used (e.g., 3.1 for 2011 release)</t>
  </si>
  <si>
    <t>ICD-O-3  Diagnosis</t>
  </si>
  <si>
    <t xml:space="preserve">    Topography code</t>
  </si>
  <si>
    <t xml:space="preserve">    Morphology code</t>
  </si>
  <si>
    <t xml:space="preserve">    Assessment datetime</t>
  </si>
  <si>
    <t xml:space="preserve">    Assessment method</t>
  </si>
  <si>
    <t xml:space="preserve">    Assessment criteria</t>
  </si>
  <si>
    <t xml:space="preserve">    Assessement result</t>
  </si>
  <si>
    <t>Oncology treatment assessment</t>
  </si>
  <si>
    <t>Datetime at which the assessment was performed</t>
  </si>
  <si>
    <t>Method used for the assessment (e.g., MRI, CT SCAN, …)</t>
  </si>
  <si>
    <t>[MRI; CT SCAN; PET CT]</t>
  </si>
  <si>
    <t xml:space="preserve">Criteria used for the assessment </t>
  </si>
  <si>
    <t>[Complete Response; Partial Response; Stable; Disease; Progressive Disease; Unknown]</t>
  </si>
  <si>
    <t>Result from the assessment</t>
  </si>
  <si>
    <t>[RECIST 1.0; RECIST 1.1; Traceable author statement]</t>
  </si>
  <si>
    <t>The topography code that describes the anatomical site of origin of the neoplasm</t>
  </si>
  <si>
    <t>The morphology code that describes the characteristics of the tumour itself, including its cell type and biological activity. The code is composed of four digits that indicate the cell type or histology and one digit that indicates the behaviour.</t>
  </si>
  <si>
    <t>Empty variable, see dependent attributes.</t>
  </si>
  <si>
    <t>not applicable</t>
  </si>
  <si>
    <t>as defined in the coding system</t>
  </si>
  <si>
    <r>
      <t xml:space="preserve">Explanation
</t>
    </r>
    <r>
      <rPr>
        <sz val="11"/>
        <rFont val="Calibri"/>
        <family val="2"/>
        <scheme val="minor"/>
      </rPr>
      <t>(Filter/Computation Rules 
&amp; examples, where appropriate)</t>
    </r>
  </si>
  <si>
    <t>1000000018</t>
  </si>
  <si>
    <t>1000000019</t>
  </si>
  <si>
    <t>1000000020</t>
  </si>
  <si>
    <t>1000000021</t>
  </si>
  <si>
    <t>1000000022</t>
  </si>
  <si>
    <t>1000000023</t>
  </si>
  <si>
    <t>1000000024</t>
  </si>
  <si>
    <t>1000000025</t>
  </si>
  <si>
    <t>1000000026</t>
  </si>
  <si>
    <t>1000000027</t>
  </si>
  <si>
    <t>1000000028</t>
  </si>
  <si>
    <t>09.05.2019</t>
  </si>
  <si>
    <t>ICD-O-3 Diagnosis, Oncology Treatment Assessment</t>
  </si>
  <si>
    <r>
      <rPr>
        <b/>
        <sz val="11"/>
        <color theme="1"/>
        <rFont val="Calibri"/>
        <family val="2"/>
        <scheme val="minor"/>
      </rPr>
      <t>What's new:</t>
    </r>
    <r>
      <rPr>
        <sz val="11"/>
        <color theme="1"/>
        <rFont val="Calibri"/>
        <family val="2"/>
        <charset val="1"/>
        <scheme val="minor"/>
      </rPr>
      <t xml:space="preserve"> This release contains further A variables and dependent attributes provided by the driver project SPOP.</t>
    </r>
  </si>
  <si>
    <t>Specifies the level of diagnosis.</t>
  </si>
  <si>
    <t>[primary; other]</t>
  </si>
  <si>
    <t>as defined in SPHN Reference Coding Systems (ICD-O)</t>
  </si>
  <si>
    <r>
      <t xml:space="preserve">The CSI WG is in charge of defining semantic interoperability in SPHN, thus the scope of the work covers the extent and definition of the variables according to a roadmap of releases. </t>
    </r>
    <r>
      <rPr>
        <b/>
        <sz val="11"/>
        <color theme="1"/>
        <rFont val="Calibri"/>
        <family val="2"/>
        <scheme val="minor"/>
      </rPr>
      <t>This extended dataset is a list of  variables included in driver and infrastructure projects from the SPHN.</t>
    </r>
    <r>
      <rPr>
        <sz val="11"/>
        <color theme="1"/>
        <rFont val="Calibri"/>
        <family val="2"/>
        <charset val="1"/>
        <scheme val="minor"/>
      </rPr>
      <t xml:space="preserve"> It contains variables too specific to be included in the core dataset. </t>
    </r>
  </si>
  <si>
    <t>An independent concept that carry a semantic meaning by itself. It can be composed of multiple dependent attributes. The variable itself can be empty when the values are all represented by dependent attributes (e.g. ICD-O-3  Diagnosis).</t>
  </si>
  <si>
    <t>Elementary Data Type (string, numeric, datetime, list of values)</t>
  </si>
  <si>
    <t>List of Abbreviations</t>
  </si>
  <si>
    <t>BFS</t>
  </si>
  <si>
    <t>Bundesamt für Statistik</t>
  </si>
  <si>
    <t>International Statistical Classification of Diseases and Related Health Problems</t>
  </si>
  <si>
    <t>SPHN Reference Coding Systems</t>
  </si>
  <si>
    <t>ICD-O</t>
  </si>
  <si>
    <t>TNM</t>
  </si>
  <si>
    <t>TNM Classification of Malignant Tumors (T = Tumor, N = Nodes, M = Metastases)</t>
  </si>
  <si>
    <t>The repository of SPHN Reference Coding Systems provides links and information to coding systems referenced in the datasets.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</si>
</sst>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u/>
      <sz val="11"/>
      <color theme="10"/>
      <name val="Calibri"/>
      <family val="2"/>
      <scheme val="minor"/>
    </font>
    <font>
      <sz val="11"/>
      <name val="Calibri"/>
      <family val="2"/>
      <scheme val="minor"/>
    </font>
    <font>
      <sz val="11"/>
      <color theme="1"/>
      <name val="Calibri"/>
      <family val="2"/>
      <charset val="1"/>
      <scheme val="minor"/>
    </font>
    <font>
      <sz val="10"/>
      <color rgb="FF000000"/>
      <name val="Arial"/>
      <family val="2"/>
    </font>
    <font>
      <b/>
      <sz val="11"/>
      <name val="Calibri"/>
      <family val="2"/>
      <scheme val="minor"/>
    </font>
    <font>
      <u/>
      <sz val="10"/>
      <color theme="10"/>
      <name val="Arial"/>
      <family val="2"/>
    </font>
    <font>
      <sz val="12"/>
      <color theme="1"/>
      <name val="Calibri"/>
      <family val="2"/>
      <scheme val="minor"/>
    </font>
    <font>
      <b/>
      <sz val="22"/>
      <name val="Calibri"/>
      <family val="2"/>
      <scheme val="minor"/>
    </font>
    <font>
      <b/>
      <sz val="20"/>
      <name val="Calibri"/>
      <family val="2"/>
      <scheme val="minor"/>
    </font>
    <font>
      <b/>
      <sz val="14"/>
      <color theme="1"/>
      <name val="Calibri"/>
      <family val="2"/>
      <scheme val="minor"/>
    </font>
    <font>
      <b/>
      <sz val="26"/>
      <color theme="1"/>
      <name val="Calibri"/>
      <family val="2"/>
      <scheme val="minor"/>
    </font>
    <font>
      <sz val="11"/>
      <name val="Calibri"/>
      <family val="2"/>
      <charset val="1"/>
      <scheme val="minor"/>
    </font>
  </fonts>
  <fills count="11">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15">
    <xf numFmtId="0" fontId="0" fillId="0" borderId="0"/>
    <xf numFmtId="0" fontId="10" fillId="0" borderId="0"/>
    <xf numFmtId="0" fontId="11" fillId="0" borderId="0"/>
    <xf numFmtId="0" fontId="9" fillId="0" borderId="0"/>
    <xf numFmtId="0" fontId="13" fillId="0" borderId="0" applyNumberFormat="0" applyFill="0" applyBorder="0" applyAlignment="0" applyProtection="0"/>
    <xf numFmtId="0" fontId="7" fillId="0" borderId="0"/>
    <xf numFmtId="0" fontId="7" fillId="0" borderId="0"/>
    <xf numFmtId="0" fontId="6" fillId="0" borderId="0"/>
    <xf numFmtId="0" fontId="6" fillId="0" borderId="0"/>
    <xf numFmtId="0" fontId="6" fillId="0" borderId="0"/>
    <xf numFmtId="0" fontId="6" fillId="0" borderId="0"/>
    <xf numFmtId="0" fontId="16" fillId="0" borderId="0"/>
    <xf numFmtId="0" fontId="15" fillId="0" borderId="0"/>
    <xf numFmtId="0" fontId="18" fillId="0" borderId="0" applyNumberFormat="0" applyFill="0" applyBorder="0" applyAlignment="0" applyProtection="0"/>
    <xf numFmtId="0" fontId="19" fillId="0" borderId="0">
      <alignment wrapText="1"/>
    </xf>
  </cellStyleXfs>
  <cellXfs count="72">
    <xf numFmtId="0" fontId="0" fillId="0" borderId="0" xfId="0"/>
    <xf numFmtId="0" fontId="14" fillId="2" borderId="1" xfId="0" applyFont="1" applyFill="1" applyBorder="1" applyAlignment="1">
      <alignment vertical="center" wrapText="1"/>
    </xf>
    <xf numFmtId="0" fontId="8" fillId="0" borderId="1" xfId="0" applyFont="1" applyFill="1" applyBorder="1" applyAlignment="1">
      <alignment horizontal="left" wrapText="1"/>
    </xf>
    <xf numFmtId="0" fontId="8" fillId="3" borderId="1" xfId="0" applyFont="1" applyFill="1" applyBorder="1" applyAlignment="1">
      <alignment horizontal="left" wrapText="1"/>
    </xf>
    <xf numFmtId="0" fontId="17" fillId="2" borderId="1" xfId="0" applyFont="1" applyFill="1" applyBorder="1" applyAlignment="1">
      <alignment horizontal="left" vertical="center" wrapText="1"/>
    </xf>
    <xf numFmtId="0" fontId="5" fillId="0" borderId="1" xfId="0" applyFont="1" applyFill="1" applyBorder="1" applyAlignment="1">
      <alignment horizontal="left" wrapText="1"/>
    </xf>
    <xf numFmtId="0" fontId="8" fillId="2" borderId="1" xfId="0" applyFont="1" applyFill="1" applyBorder="1" applyAlignment="1">
      <alignment horizontal="center" wrapText="1"/>
    </xf>
    <xf numFmtId="0" fontId="8" fillId="2" borderId="1" xfId="0" applyFont="1" applyFill="1" applyBorder="1" applyAlignment="1">
      <alignment horizontal="left" wrapText="1"/>
    </xf>
    <xf numFmtId="0" fontId="12" fillId="4" borderId="1" xfId="0" applyFont="1" applyFill="1" applyBorder="1" applyAlignment="1">
      <alignment horizontal="left" wrapText="1"/>
    </xf>
    <xf numFmtId="0" fontId="12" fillId="0" borderId="1" xfId="0" applyFont="1" applyFill="1" applyBorder="1" applyAlignment="1">
      <alignment horizontal="left" wrapText="1"/>
    </xf>
    <xf numFmtId="0" fontId="14" fillId="3" borderId="1" xfId="0" applyFont="1" applyFill="1" applyBorder="1" applyAlignment="1">
      <alignment horizontal="left" vertical="center" wrapText="1"/>
    </xf>
    <xf numFmtId="0" fontId="21" fillId="3" borderId="1" xfId="0" quotePrefix="1"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center" vertical="center" wrapText="1"/>
    </xf>
    <xf numFmtId="49" fontId="14" fillId="5" borderId="1" xfId="0" applyNumberFormat="1" applyFont="1" applyFill="1" applyBorder="1" applyAlignment="1">
      <alignment horizontal="left" vertical="center" wrapText="1"/>
    </xf>
    <xf numFmtId="0" fontId="14" fillId="5" borderId="1" xfId="0" applyFont="1" applyFill="1" applyBorder="1" applyAlignment="1">
      <alignment horizontal="left" vertical="center" wrapText="1"/>
    </xf>
    <xf numFmtId="0" fontId="17" fillId="5" borderId="1" xfId="0" applyFont="1" applyFill="1" applyBorder="1" applyAlignment="1">
      <alignment horizontal="center" vertical="center" wrapText="1"/>
    </xf>
    <xf numFmtId="0" fontId="17" fillId="5" borderId="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21" fillId="3" borderId="1" xfId="0" applyFont="1" applyFill="1" applyBorder="1" applyAlignment="1">
      <alignment horizontal="left" vertical="center" wrapText="1"/>
    </xf>
    <xf numFmtId="49" fontId="20" fillId="2" borderId="1" xfId="0" quotePrefix="1" applyNumberFormat="1" applyFont="1" applyFill="1" applyBorder="1" applyAlignment="1">
      <alignment horizontal="center" vertical="center" wrapText="1"/>
    </xf>
    <xf numFmtId="49" fontId="14"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left" wrapText="1"/>
    </xf>
    <xf numFmtId="49" fontId="17" fillId="6" borderId="1" xfId="0" applyNumberFormat="1" applyFont="1" applyFill="1" applyBorder="1" applyAlignment="1">
      <alignment horizontal="left" vertical="center" wrapText="1"/>
    </xf>
    <xf numFmtId="0" fontId="22" fillId="7" borderId="2" xfId="0" applyFont="1" applyFill="1" applyBorder="1" applyAlignment="1">
      <alignment horizontal="left" vertical="center" wrapText="1"/>
    </xf>
    <xf numFmtId="0" fontId="0" fillId="7" borderId="3" xfId="0" applyFill="1" applyBorder="1" applyAlignment="1">
      <alignment horizontal="left" vertical="center" wrapText="1"/>
    </xf>
    <xf numFmtId="0" fontId="0" fillId="0" borderId="0" xfId="0" applyAlignment="1">
      <alignment horizontal="left" vertical="center" wrapText="1"/>
    </xf>
    <xf numFmtId="0" fontId="22" fillId="7" borderId="4" xfId="0" applyFont="1" applyFill="1" applyBorder="1" applyAlignment="1">
      <alignment horizontal="center" vertical="center" wrapText="1"/>
    </xf>
    <xf numFmtId="0" fontId="0" fillId="7" borderId="5" xfId="0" applyFill="1" applyBorder="1" applyAlignment="1">
      <alignment horizontal="left" vertical="center" wrapText="1"/>
    </xf>
    <xf numFmtId="0" fontId="0" fillId="7" borderId="6" xfId="0" applyFill="1" applyBorder="1" applyAlignment="1">
      <alignment horizontal="left" vertical="center" wrapText="1"/>
    </xf>
    <xf numFmtId="0" fontId="0" fillId="7" borderId="7" xfId="0" applyFill="1" applyBorder="1" applyAlignment="1">
      <alignment horizontal="left" vertical="center" wrapText="1"/>
    </xf>
    <xf numFmtId="0" fontId="12" fillId="7" borderId="8" xfId="0" applyFont="1" applyFill="1" applyBorder="1" applyAlignment="1">
      <alignment horizontal="left" vertical="center" wrapText="1"/>
    </xf>
    <xf numFmtId="0" fontId="0" fillId="7" borderId="9" xfId="0" applyFill="1" applyBorder="1" applyAlignment="1">
      <alignment horizontal="left" vertical="center" wrapText="1"/>
    </xf>
    <xf numFmtId="0" fontId="12" fillId="7" borderId="10" xfId="0" applyFont="1" applyFill="1" applyBorder="1" applyAlignment="1">
      <alignment horizontal="left" vertical="center" wrapText="1"/>
    </xf>
    <xf numFmtId="0" fontId="0" fillId="7" borderId="11" xfId="0" applyFill="1" applyBorder="1" applyAlignment="1">
      <alignment horizontal="left" vertical="center" wrapText="1"/>
    </xf>
    <xf numFmtId="0" fontId="12" fillId="7" borderId="12" xfId="0" applyFont="1" applyFill="1" applyBorder="1" applyAlignment="1">
      <alignment horizontal="left" vertical="center" wrapText="1"/>
    </xf>
    <xf numFmtId="0" fontId="0" fillId="7" borderId="13" xfId="0" applyFill="1" applyBorder="1" applyAlignment="1">
      <alignment horizontal="left" vertical="center" wrapText="1"/>
    </xf>
    <xf numFmtId="0" fontId="0" fillId="0" borderId="0" xfId="0" applyAlignment="1">
      <alignment horizontal="center" vertical="center"/>
    </xf>
    <xf numFmtId="0" fontId="0" fillId="8" borderId="0" xfId="0" applyFill="1" applyAlignment="1">
      <alignment horizontal="left" vertical="center" wrapText="1"/>
    </xf>
    <xf numFmtId="0" fontId="0" fillId="8" borderId="0" xfId="0" applyFill="1" applyAlignment="1">
      <alignment horizontal="center" vertical="center"/>
    </xf>
    <xf numFmtId="0" fontId="4" fillId="0" borderId="1" xfId="0" applyFont="1" applyFill="1" applyBorder="1" applyAlignment="1">
      <alignment horizontal="left" wrapText="1"/>
    </xf>
    <xf numFmtId="49" fontId="17" fillId="4" borderId="1" xfId="0" applyNumberFormat="1" applyFont="1" applyFill="1" applyBorder="1" applyAlignment="1">
      <alignment horizontal="left" vertical="center" wrapText="1"/>
    </xf>
    <xf numFmtId="0" fontId="17" fillId="4" borderId="1" xfId="0" applyNumberFormat="1" applyFont="1" applyFill="1" applyBorder="1" applyAlignment="1">
      <alignment horizontal="left" vertical="center" wrapText="1"/>
    </xf>
    <xf numFmtId="49" fontId="20" fillId="9" borderId="1" xfId="0" quotePrefix="1" applyNumberFormat="1" applyFont="1" applyFill="1" applyBorder="1" applyAlignment="1">
      <alignment horizontal="center" vertical="center" wrapText="1"/>
    </xf>
    <xf numFmtId="49" fontId="14" fillId="9" borderId="1" xfId="0" applyNumberFormat="1" applyFont="1" applyFill="1" applyBorder="1" applyAlignment="1">
      <alignment horizontal="left" vertical="center" wrapText="1"/>
    </xf>
    <xf numFmtId="0" fontId="14" fillId="9" borderId="1" xfId="0" applyNumberFormat="1" applyFont="1" applyFill="1" applyBorder="1" applyAlignment="1">
      <alignment horizontal="left" vertical="center" wrapText="1"/>
    </xf>
    <xf numFmtId="49" fontId="8" fillId="9" borderId="1" xfId="0" applyNumberFormat="1" applyFont="1" applyFill="1" applyBorder="1" applyAlignment="1">
      <alignment horizontal="left" wrapText="1"/>
    </xf>
    <xf numFmtId="0" fontId="14" fillId="5" borderId="1" xfId="0" applyFont="1" applyFill="1" applyBorder="1" applyAlignment="1">
      <alignment vertical="center" wrapText="1"/>
    </xf>
    <xf numFmtId="0" fontId="3" fillId="0" borderId="1" xfId="0" applyFont="1" applyFill="1" applyBorder="1" applyAlignment="1">
      <alignment horizontal="left" wrapText="1"/>
    </xf>
    <xf numFmtId="0" fontId="2" fillId="0" borderId="0" xfId="0" applyFont="1" applyAlignment="1">
      <alignment horizontal="left" vertical="center" wrapText="1"/>
    </xf>
    <xf numFmtId="49" fontId="14" fillId="10" borderId="1" xfId="0" applyNumberFormat="1" applyFont="1" applyFill="1" applyBorder="1" applyAlignment="1">
      <alignment horizontal="left" vertical="center" wrapText="1"/>
    </xf>
    <xf numFmtId="0" fontId="14" fillId="10" borderId="1" xfId="0" applyNumberFormat="1" applyFont="1" applyFill="1" applyBorder="1" applyAlignment="1">
      <alignment horizontal="left" vertical="center" wrapText="1"/>
    </xf>
    <xf numFmtId="0" fontId="17" fillId="10" borderId="1" xfId="0" applyFont="1" applyFill="1" applyBorder="1" applyAlignment="1">
      <alignment horizontal="center" vertical="center" wrapText="1"/>
    </xf>
    <xf numFmtId="0" fontId="17" fillId="10" borderId="1" xfId="0" applyFont="1" applyFill="1" applyBorder="1" applyAlignment="1">
      <alignment horizontal="left" vertical="center" wrapText="1"/>
    </xf>
    <xf numFmtId="0" fontId="14" fillId="10" borderId="1" xfId="0" applyFont="1" applyFill="1" applyBorder="1" applyAlignment="1">
      <alignment horizontal="left" vertical="center" wrapText="1"/>
    </xf>
    <xf numFmtId="0" fontId="14" fillId="0" borderId="1" xfId="0" applyFont="1" applyFill="1" applyBorder="1" applyAlignment="1">
      <alignment horizontal="left" wrapText="1"/>
    </xf>
    <xf numFmtId="0" fontId="14" fillId="10" borderId="1" xfId="0" applyFont="1" applyFill="1" applyBorder="1" applyAlignment="1">
      <alignment horizontal="center" vertical="center" wrapText="1"/>
    </xf>
    <xf numFmtId="0" fontId="14" fillId="10" borderId="1" xfId="0" applyFont="1" applyFill="1" applyBorder="1" applyAlignment="1">
      <alignment vertical="center" wrapText="1"/>
    </xf>
    <xf numFmtId="0" fontId="1" fillId="0" borderId="0" xfId="0" applyFont="1" applyAlignment="1">
      <alignment horizontal="left" vertical="center" wrapText="1"/>
    </xf>
    <xf numFmtId="0" fontId="22" fillId="7" borderId="15" xfId="0" applyFont="1" applyFill="1" applyBorder="1" applyAlignment="1">
      <alignment horizontal="center" vertical="center" wrapText="1"/>
    </xf>
    <xf numFmtId="0" fontId="0" fillId="7" borderId="16" xfId="0" applyFill="1" applyBorder="1" applyAlignment="1">
      <alignment horizontal="left" vertical="center" wrapText="1"/>
    </xf>
    <xf numFmtId="0" fontId="0" fillId="7" borderId="17" xfId="0" applyFill="1" applyBorder="1" applyAlignment="1">
      <alignment horizontal="left" vertical="center" wrapText="1"/>
    </xf>
    <xf numFmtId="0" fontId="0" fillId="7" borderId="18" xfId="0" applyFill="1" applyBorder="1" applyAlignment="1">
      <alignment horizontal="left" vertical="center" wrapText="1"/>
    </xf>
    <xf numFmtId="0" fontId="12" fillId="7" borderId="1" xfId="0" applyFont="1" applyFill="1" applyBorder="1" applyAlignment="1">
      <alignment horizontal="left" vertical="center" wrapText="1"/>
    </xf>
    <xf numFmtId="0" fontId="0" fillId="7" borderId="1" xfId="0" applyFill="1" applyBorder="1" applyAlignment="1">
      <alignment horizontal="left" vertical="center" wrapText="1"/>
    </xf>
    <xf numFmtId="0" fontId="12" fillId="7" borderId="19" xfId="0" applyFont="1" applyFill="1" applyBorder="1" applyAlignment="1">
      <alignment horizontal="left" vertical="center" wrapText="1"/>
    </xf>
    <xf numFmtId="0" fontId="0" fillId="7" borderId="19" xfId="0" applyFill="1" applyBorder="1" applyAlignment="1">
      <alignment horizontal="left" vertical="center" wrapText="1"/>
    </xf>
    <xf numFmtId="0" fontId="24" fillId="7" borderId="19" xfId="0" applyFont="1" applyFill="1" applyBorder="1" applyAlignment="1">
      <alignment horizontal="left" vertical="center" wrapText="1"/>
    </xf>
    <xf numFmtId="0" fontId="23" fillId="7" borderId="14" xfId="0" applyFont="1" applyFill="1" applyBorder="1" applyAlignment="1">
      <alignment horizontal="center" vertical="center" wrapText="1"/>
    </xf>
  </cellXfs>
  <cellStyles count="15">
    <cellStyle name="Hyperlink 2" xfId="4"/>
    <cellStyle name="Link 2" xfId="13"/>
    <cellStyle name="Normal" xfId="0" builtinId="0"/>
    <cellStyle name="Normal 2" xfId="2"/>
    <cellStyle name="Normal 3" xfId="1"/>
    <cellStyle name="Normal 3 2" xfId="5"/>
    <cellStyle name="Normal 3 2 2" xfId="9"/>
    <cellStyle name="Normal 3 3" xfId="7"/>
    <cellStyle name="Normal 4" xfId="3"/>
    <cellStyle name="Normal 4 2" xfId="6"/>
    <cellStyle name="Normal 4 2 2" xfId="10"/>
    <cellStyle name="Normal 4 3" xfId="8"/>
    <cellStyle name="Normal 5" xfId="14"/>
    <cellStyle name="Standard 2" xfId="11"/>
    <cellStyle name="Standard 2 2" xfId="12"/>
  </cellStyles>
  <dxfs count="35">
    <dxf>
      <fill>
        <patternFill>
          <bgColor rgb="FF92D050"/>
        </patternFill>
      </fill>
    </dxf>
    <dxf>
      <fill>
        <patternFill>
          <bgColor rgb="FFFF8585"/>
        </patternFill>
      </fill>
    </dxf>
    <dxf>
      <fill>
        <patternFill>
          <bgColor rgb="FF92D050"/>
        </patternFill>
      </fill>
    </dxf>
    <dxf>
      <fill>
        <patternFill>
          <bgColor rgb="FFFF8585"/>
        </patternFill>
      </fill>
    </dxf>
    <dxf>
      <fill>
        <patternFill>
          <bgColor rgb="FF92D050"/>
        </patternFill>
      </fill>
    </dxf>
    <dxf>
      <fill>
        <patternFill>
          <bgColor rgb="FFFF8585"/>
        </patternFill>
      </fill>
    </dxf>
    <dxf>
      <fill>
        <patternFill>
          <bgColor rgb="FF92D050"/>
        </patternFill>
      </fill>
    </dxf>
    <dxf>
      <fill>
        <patternFill>
          <bgColor rgb="FFFF8585"/>
        </patternFill>
      </fill>
    </dxf>
    <dxf>
      <fill>
        <patternFill>
          <bgColor rgb="FFFF8585"/>
        </patternFill>
      </fill>
    </dxf>
    <dxf>
      <fill>
        <patternFill>
          <bgColor rgb="FF92D050"/>
        </patternFill>
      </fill>
    </dxf>
    <dxf>
      <fill>
        <patternFill>
          <bgColor rgb="FFFF8585"/>
        </patternFill>
      </fill>
    </dxf>
    <dxf>
      <fill>
        <patternFill>
          <bgColor rgb="FF92D050"/>
        </patternFill>
      </fill>
    </dxf>
    <dxf>
      <fill>
        <patternFill>
          <bgColor rgb="FFFF8585"/>
        </patternFill>
      </fill>
    </dxf>
    <dxf>
      <fill>
        <patternFill>
          <bgColor rgb="FFFF8585"/>
        </patternFill>
      </fill>
    </dxf>
    <dxf>
      <fill>
        <patternFill>
          <bgColor rgb="FF92D050"/>
        </patternFill>
      </fill>
    </dxf>
    <dxf>
      <fill>
        <patternFill>
          <bgColor rgb="FFFF8585"/>
        </patternFill>
      </fill>
    </dxf>
    <dxf>
      <fill>
        <patternFill>
          <bgColor rgb="FF92D050"/>
        </patternFill>
      </fill>
    </dxf>
    <dxf>
      <fill>
        <patternFill>
          <bgColor rgb="FFFF8585"/>
        </patternFill>
      </fill>
    </dxf>
    <dxf>
      <fill>
        <patternFill>
          <bgColor rgb="FF92D050"/>
        </patternFill>
      </fill>
    </dxf>
    <dxf>
      <fill>
        <patternFill>
          <bgColor rgb="FFFF8585"/>
        </patternFill>
      </fill>
    </dxf>
    <dxf>
      <fill>
        <patternFill>
          <bgColor rgb="FFFF8585"/>
        </patternFill>
      </fill>
    </dxf>
    <dxf>
      <fill>
        <patternFill>
          <bgColor rgb="FF92D050"/>
        </patternFill>
      </fill>
    </dxf>
    <dxf>
      <fill>
        <patternFill>
          <bgColor rgb="FFFF8585"/>
        </patternFill>
      </fill>
    </dxf>
    <dxf>
      <fill>
        <patternFill>
          <bgColor rgb="FF92D050"/>
        </patternFill>
      </fill>
    </dxf>
    <dxf>
      <font>
        <color rgb="FF9C0006"/>
      </font>
    </dxf>
    <dxf>
      <fill>
        <patternFill>
          <bgColor rgb="FFFF8585"/>
        </patternFill>
      </fill>
    </dxf>
    <dxf>
      <font>
        <color rgb="FF9C0006"/>
      </font>
    </dxf>
    <dxf>
      <fill>
        <patternFill>
          <bgColor rgb="FFFF8585"/>
        </patternFill>
      </fill>
    </dxf>
    <dxf>
      <font>
        <color rgb="FF9C0006"/>
      </font>
    </dxf>
    <dxf>
      <fill>
        <patternFill>
          <bgColor rgb="FFFF8585"/>
        </patternFill>
      </fill>
    </dxf>
    <dxf>
      <font>
        <color rgb="FF9C0006"/>
      </font>
    </dxf>
    <dxf>
      <fill>
        <patternFill>
          <bgColor rgb="FFFF8585"/>
        </patternFill>
      </fill>
    </dxf>
    <dxf>
      <fill>
        <patternFill>
          <bgColor rgb="FFFF8585"/>
        </patternFill>
      </fill>
    </dxf>
    <dxf>
      <fill>
        <patternFill>
          <bgColor rgb="FFFF8585"/>
        </patternFill>
      </fill>
    </dxf>
    <dxf>
      <fill>
        <patternFill>
          <bgColor rgb="FFFF8585"/>
        </patternFill>
      </fill>
    </dxf>
  </dxfs>
  <tableStyles count="0" defaultTableStyle="TableStyleMedium2" defaultPivotStyle="PivotStyleLight16"/>
  <colors>
    <mruColors>
      <color rgb="FFE1CCF0"/>
      <color rgb="FFCFA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9" sqref="B9"/>
    </sheetView>
  </sheetViews>
  <sheetFormatPr defaultColWidth="11.1328125" defaultRowHeight="14.25" x14ac:dyDescent="0.45"/>
  <cols>
    <col min="1" max="1" width="26.265625" style="29" customWidth="1"/>
    <col min="2" max="2" width="74.86328125" style="29" customWidth="1"/>
  </cols>
  <sheetData>
    <row r="1" spans="1:2" ht="100.5" customHeight="1" thickBot="1" x14ac:dyDescent="0.5">
      <c r="A1" s="71" t="s">
        <v>35</v>
      </c>
      <c r="B1" s="71"/>
    </row>
    <row r="2" spans="1:2" ht="135.19999999999999" customHeight="1" thickBot="1" x14ac:dyDescent="0.5">
      <c r="A2" s="27" t="s">
        <v>27</v>
      </c>
      <c r="B2" s="28" t="s">
        <v>142</v>
      </c>
    </row>
    <row r="3" spans="1:2" ht="14.65" thickBot="1" x14ac:dyDescent="0.5"/>
    <row r="4" spans="1:2" ht="23.45" customHeight="1" x14ac:dyDescent="0.45">
      <c r="A4" s="30" t="s">
        <v>28</v>
      </c>
      <c r="B4" s="31"/>
    </row>
    <row r="5" spans="1:2" ht="14.65" thickBot="1" x14ac:dyDescent="0.5">
      <c r="A5" s="32"/>
      <c r="B5" s="33"/>
    </row>
    <row r="6" spans="1:2" ht="42.75" x14ac:dyDescent="0.45">
      <c r="A6" s="34" t="s">
        <v>0</v>
      </c>
      <c r="B6" s="35" t="s">
        <v>143</v>
      </c>
    </row>
    <row r="7" spans="1:2" ht="39.950000000000003" customHeight="1" x14ac:dyDescent="0.45">
      <c r="A7" s="36" t="s">
        <v>29</v>
      </c>
      <c r="B7" s="37" t="s">
        <v>30</v>
      </c>
    </row>
    <row r="8" spans="1:2" ht="28.9" thickBot="1" x14ac:dyDescent="0.5">
      <c r="A8" s="38" t="s">
        <v>31</v>
      </c>
      <c r="B8" s="39" t="s">
        <v>96</v>
      </c>
    </row>
    <row r="9" spans="1:2" ht="28.5" x14ac:dyDescent="0.45">
      <c r="A9" s="68" t="s">
        <v>149</v>
      </c>
      <c r="B9" s="70" t="s">
        <v>153</v>
      </c>
    </row>
    <row r="11" spans="1:2" ht="18" x14ac:dyDescent="0.45">
      <c r="A11" s="62" t="s">
        <v>145</v>
      </c>
      <c r="B11" s="63"/>
    </row>
    <row r="12" spans="1:2" x14ac:dyDescent="0.45">
      <c r="A12" s="64"/>
      <c r="B12" s="65"/>
    </row>
    <row r="13" spans="1:2" x14ac:dyDescent="0.45">
      <c r="A13" s="66" t="s">
        <v>146</v>
      </c>
      <c r="B13" s="67" t="s">
        <v>147</v>
      </c>
    </row>
    <row r="14" spans="1:2" x14ac:dyDescent="0.45">
      <c r="A14" s="68" t="s">
        <v>150</v>
      </c>
      <c r="B14" s="69" t="s">
        <v>148</v>
      </c>
    </row>
    <row r="15" spans="1:2" x14ac:dyDescent="0.45">
      <c r="A15" s="66" t="s">
        <v>151</v>
      </c>
      <c r="B15" s="67" t="s">
        <v>152</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B4" sqref="B4"/>
    </sheetView>
  </sheetViews>
  <sheetFormatPr defaultColWidth="11.1328125" defaultRowHeight="14.25" x14ac:dyDescent="0.45"/>
  <cols>
    <col min="1" max="1" width="18.1328125" style="40" customWidth="1"/>
    <col min="2" max="2" width="65.86328125" style="29" customWidth="1"/>
    <col min="3" max="3" width="49.86328125" style="29" customWidth="1"/>
  </cols>
  <sheetData>
    <row r="1" spans="1:3" x14ac:dyDescent="0.45">
      <c r="A1" s="42" t="s">
        <v>34</v>
      </c>
      <c r="B1" s="41" t="s">
        <v>33</v>
      </c>
      <c r="C1" s="41" t="s">
        <v>32</v>
      </c>
    </row>
    <row r="2" spans="1:3" ht="252" customHeight="1" x14ac:dyDescent="0.45">
      <c r="A2" s="40">
        <v>2019.1</v>
      </c>
      <c r="B2" s="52" t="s">
        <v>36</v>
      </c>
      <c r="C2" s="29" t="s">
        <v>75</v>
      </c>
    </row>
    <row r="3" spans="1:3" ht="28.5" x14ac:dyDescent="0.45">
      <c r="A3" s="40">
        <v>2019.2</v>
      </c>
      <c r="B3" s="61" t="s">
        <v>138</v>
      </c>
      <c r="C3" s="29" t="s">
        <v>137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abSelected="1" zoomScaleNormal="100" workbookViewId="0">
      <pane ySplit="2" topLeftCell="A3" activePane="bottomLeft" state="frozen"/>
      <selection pane="bottomLeft" activeCell="A3" sqref="A3"/>
    </sheetView>
  </sheetViews>
  <sheetFormatPr defaultColWidth="9.1328125" defaultRowHeight="14.25" x14ac:dyDescent="0.45"/>
  <cols>
    <col min="1" max="2" width="21.73046875" style="25" customWidth="1"/>
    <col min="3" max="6" width="21.73046875" style="49" customWidth="1"/>
    <col min="7" max="7" width="37.265625" style="6" bestFit="1" customWidth="1"/>
    <col min="8" max="8" width="44.265625" style="7" customWidth="1"/>
    <col min="9" max="9" width="56.86328125" style="7" customWidth="1"/>
    <col min="10" max="10" width="27.3984375" style="3" customWidth="1"/>
    <col min="11" max="11" width="36.265625" style="3" customWidth="1"/>
    <col min="12" max="16384" width="9.1328125" style="2"/>
  </cols>
  <sheetData>
    <row r="1" spans="1:11" ht="76.5" x14ac:dyDescent="0.45">
      <c r="A1" s="23" t="s">
        <v>8</v>
      </c>
      <c r="B1" s="23"/>
      <c r="C1" s="46"/>
      <c r="D1" s="46"/>
      <c r="E1" s="46"/>
      <c r="F1" s="46"/>
      <c r="H1" s="4"/>
      <c r="I1" s="4"/>
      <c r="J1" s="22" t="s">
        <v>2</v>
      </c>
      <c r="K1" s="11"/>
    </row>
    <row r="2" spans="1:11" s="8" customFormat="1" ht="57" x14ac:dyDescent="0.45">
      <c r="A2" s="26" t="s">
        <v>34</v>
      </c>
      <c r="B2" s="26" t="s">
        <v>10</v>
      </c>
      <c r="C2" s="44" t="s">
        <v>44</v>
      </c>
      <c r="D2" s="44" t="s">
        <v>45</v>
      </c>
      <c r="E2" s="45" t="s">
        <v>46</v>
      </c>
      <c r="F2" s="45" t="s">
        <v>47</v>
      </c>
      <c r="G2" s="13" t="s">
        <v>6</v>
      </c>
      <c r="H2" s="12" t="s">
        <v>11</v>
      </c>
      <c r="I2" s="12" t="s">
        <v>124</v>
      </c>
      <c r="J2" s="12" t="s">
        <v>144</v>
      </c>
      <c r="K2" s="12" t="s">
        <v>5</v>
      </c>
    </row>
    <row r="3" spans="1:11" s="9" customFormat="1" ht="28.5" x14ac:dyDescent="0.45">
      <c r="A3" s="14" t="s">
        <v>57</v>
      </c>
      <c r="B3" s="14" t="s">
        <v>41</v>
      </c>
      <c r="C3" s="47" t="s">
        <v>48</v>
      </c>
      <c r="D3" s="47"/>
      <c r="E3" s="48" t="str">
        <f t="shared" ref="E3:E5" si="0">IF(ISBLANK(D3),"yes","no")</f>
        <v>yes</v>
      </c>
      <c r="F3" s="48"/>
      <c r="G3" s="16" t="s">
        <v>0</v>
      </c>
      <c r="H3" s="17" t="s">
        <v>7</v>
      </c>
      <c r="I3" s="15" t="s">
        <v>40</v>
      </c>
      <c r="J3" s="15" t="s">
        <v>1</v>
      </c>
      <c r="K3" s="15" t="s">
        <v>93</v>
      </c>
    </row>
    <row r="4" spans="1:11" s="43" customFormat="1" ht="28.5" x14ac:dyDescent="0.45">
      <c r="A4" s="14" t="s">
        <v>57</v>
      </c>
      <c r="B4" s="14" t="s">
        <v>42</v>
      </c>
      <c r="C4" s="47" t="s">
        <v>48</v>
      </c>
      <c r="D4" s="47"/>
      <c r="E4" s="48" t="str">
        <f t="shared" si="0"/>
        <v>yes</v>
      </c>
      <c r="F4" s="48"/>
      <c r="G4" s="16" t="s">
        <v>0</v>
      </c>
      <c r="H4" s="17" t="s">
        <v>9</v>
      </c>
      <c r="I4" s="15" t="s">
        <v>43</v>
      </c>
      <c r="J4" s="15" t="s">
        <v>1</v>
      </c>
      <c r="K4" s="15" t="s">
        <v>94</v>
      </c>
    </row>
    <row r="5" spans="1:11" s="51" customFormat="1" ht="28.5" x14ac:dyDescent="0.45">
      <c r="A5" s="14" t="s">
        <v>57</v>
      </c>
      <c r="B5" s="14" t="s">
        <v>90</v>
      </c>
      <c r="C5" s="47" t="s">
        <v>48</v>
      </c>
      <c r="D5" s="47"/>
      <c r="E5" s="48" t="str">
        <f t="shared" si="0"/>
        <v>yes</v>
      </c>
      <c r="F5" s="48"/>
      <c r="G5" s="16" t="s">
        <v>0</v>
      </c>
      <c r="H5" s="17" t="s">
        <v>89</v>
      </c>
      <c r="I5" s="50" t="s">
        <v>92</v>
      </c>
      <c r="J5" s="15" t="s">
        <v>1</v>
      </c>
      <c r="K5" s="15" t="s">
        <v>91</v>
      </c>
    </row>
    <row r="6" spans="1:11" s="5" customFormat="1" x14ac:dyDescent="0.45">
      <c r="A6" s="24" t="s">
        <v>57</v>
      </c>
      <c r="B6" s="24" t="s">
        <v>58</v>
      </c>
      <c r="C6" s="47" t="s">
        <v>48</v>
      </c>
      <c r="D6" s="47"/>
      <c r="E6" s="48" t="str">
        <f t="shared" ref="E6:E22" si="1">IF(ISBLANK(D6),"yes","no")</f>
        <v>yes</v>
      </c>
      <c r="F6" s="47"/>
      <c r="G6" s="18" t="s">
        <v>0</v>
      </c>
      <c r="H6" s="19" t="s">
        <v>49</v>
      </c>
      <c r="I6" s="1" t="s">
        <v>50</v>
      </c>
      <c r="J6" s="10" t="s">
        <v>1</v>
      </c>
      <c r="K6" s="10" t="s">
        <v>3</v>
      </c>
    </row>
    <row r="7" spans="1:11" s="5" customFormat="1" x14ac:dyDescent="0.45">
      <c r="A7" s="24" t="s">
        <v>57</v>
      </c>
      <c r="B7" s="24" t="s">
        <v>59</v>
      </c>
      <c r="C7" s="47" t="s">
        <v>48</v>
      </c>
      <c r="D7" s="47"/>
      <c r="E7" s="48" t="str">
        <f t="shared" si="1"/>
        <v>yes</v>
      </c>
      <c r="F7" s="47"/>
      <c r="G7" s="20" t="s">
        <v>4</v>
      </c>
      <c r="H7" s="1" t="s">
        <v>52</v>
      </c>
      <c r="I7" s="1" t="s">
        <v>51</v>
      </c>
      <c r="J7" s="10" t="s">
        <v>1</v>
      </c>
      <c r="K7" s="10" t="s">
        <v>3</v>
      </c>
    </row>
    <row r="8" spans="1:11" s="5" customFormat="1" x14ac:dyDescent="0.45">
      <c r="A8" s="24" t="s">
        <v>57</v>
      </c>
      <c r="B8" s="24" t="s">
        <v>60</v>
      </c>
      <c r="C8" s="47" t="s">
        <v>48</v>
      </c>
      <c r="D8" s="47"/>
      <c r="E8" s="48" t="str">
        <f t="shared" si="1"/>
        <v>yes</v>
      </c>
      <c r="F8" s="47"/>
      <c r="G8" s="20" t="s">
        <v>4</v>
      </c>
      <c r="H8" s="1" t="s">
        <v>53</v>
      </c>
      <c r="I8" s="1" t="s">
        <v>54</v>
      </c>
      <c r="J8" s="10" t="s">
        <v>1</v>
      </c>
      <c r="K8" s="10" t="s">
        <v>3</v>
      </c>
    </row>
    <row r="9" spans="1:11" s="5" customFormat="1" x14ac:dyDescent="0.45">
      <c r="A9" s="24" t="s">
        <v>57</v>
      </c>
      <c r="B9" s="24" t="s">
        <v>61</v>
      </c>
      <c r="C9" s="47" t="s">
        <v>48</v>
      </c>
      <c r="D9" s="47"/>
      <c r="E9" s="48" t="str">
        <f t="shared" si="1"/>
        <v>yes</v>
      </c>
      <c r="F9" s="47"/>
      <c r="G9" s="20" t="s">
        <v>4</v>
      </c>
      <c r="H9" s="21" t="s">
        <v>77</v>
      </c>
      <c r="I9" s="1" t="s">
        <v>83</v>
      </c>
      <c r="J9" s="10" t="s">
        <v>55</v>
      </c>
      <c r="K9" s="10" t="s">
        <v>56</v>
      </c>
    </row>
    <row r="10" spans="1:11" s="5" customFormat="1" x14ac:dyDescent="0.45">
      <c r="A10" s="24" t="s">
        <v>57</v>
      </c>
      <c r="B10" s="24" t="s">
        <v>62</v>
      </c>
      <c r="C10" s="47" t="s">
        <v>48</v>
      </c>
      <c r="D10" s="47"/>
      <c r="E10" s="48" t="str">
        <f t="shared" si="1"/>
        <v>yes</v>
      </c>
      <c r="F10" s="47"/>
      <c r="G10" s="20" t="s">
        <v>4</v>
      </c>
      <c r="H10" s="21" t="s">
        <v>78</v>
      </c>
      <c r="I10" s="1" t="s">
        <v>84</v>
      </c>
      <c r="J10" s="10" t="s">
        <v>55</v>
      </c>
      <c r="K10" s="10" t="s">
        <v>56</v>
      </c>
    </row>
    <row r="11" spans="1:11" s="5" customFormat="1" x14ac:dyDescent="0.45">
      <c r="A11" s="24" t="s">
        <v>57</v>
      </c>
      <c r="B11" s="24" t="s">
        <v>63</v>
      </c>
      <c r="C11" s="47" t="s">
        <v>48</v>
      </c>
      <c r="D11" s="47"/>
      <c r="E11" s="48" t="str">
        <f t="shared" si="1"/>
        <v>yes</v>
      </c>
      <c r="F11" s="47"/>
      <c r="G11" s="18" t="s">
        <v>0</v>
      </c>
      <c r="H11" s="19" t="s">
        <v>37</v>
      </c>
      <c r="I11" s="1" t="s">
        <v>12</v>
      </c>
      <c r="J11" s="10" t="s">
        <v>1</v>
      </c>
      <c r="K11" s="10" t="s">
        <v>38</v>
      </c>
    </row>
    <row r="12" spans="1:11" s="5" customFormat="1" x14ac:dyDescent="0.45">
      <c r="A12" s="24" t="s">
        <v>57</v>
      </c>
      <c r="B12" s="24" t="s">
        <v>64</v>
      </c>
      <c r="C12" s="47" t="s">
        <v>48</v>
      </c>
      <c r="D12" s="47"/>
      <c r="E12" s="48" t="str">
        <f t="shared" si="1"/>
        <v>yes</v>
      </c>
      <c r="F12" s="47"/>
      <c r="G12" s="20" t="s">
        <v>4</v>
      </c>
      <c r="H12" s="1" t="s">
        <v>79</v>
      </c>
      <c r="I12" s="1" t="s">
        <v>85</v>
      </c>
      <c r="J12" s="10" t="s">
        <v>55</v>
      </c>
      <c r="K12" s="10" t="s">
        <v>56</v>
      </c>
    </row>
    <row r="13" spans="1:11" s="5" customFormat="1" ht="28.5" x14ac:dyDescent="0.45">
      <c r="A13" s="24" t="s">
        <v>57</v>
      </c>
      <c r="B13" s="24" t="s">
        <v>65</v>
      </c>
      <c r="C13" s="47" t="s">
        <v>48</v>
      </c>
      <c r="D13" s="47"/>
      <c r="E13" s="48" t="str">
        <f t="shared" si="1"/>
        <v>yes</v>
      </c>
      <c r="F13" s="47"/>
      <c r="G13" s="20" t="s">
        <v>4</v>
      </c>
      <c r="H13" s="1" t="s">
        <v>39</v>
      </c>
      <c r="I13" s="1" t="s">
        <v>95</v>
      </c>
      <c r="J13" s="10" t="s">
        <v>1</v>
      </c>
      <c r="K13" s="10" t="s">
        <v>3</v>
      </c>
    </row>
    <row r="14" spans="1:11" s="5" customFormat="1" ht="42.75" x14ac:dyDescent="0.45">
      <c r="A14" s="24" t="s">
        <v>57</v>
      </c>
      <c r="B14" s="24" t="s">
        <v>66</v>
      </c>
      <c r="C14" s="47" t="s">
        <v>48</v>
      </c>
      <c r="D14" s="47"/>
      <c r="E14" s="48" t="str">
        <f t="shared" si="1"/>
        <v>yes</v>
      </c>
      <c r="F14" s="47"/>
      <c r="G14" s="18" t="s">
        <v>0</v>
      </c>
      <c r="H14" s="19" t="s">
        <v>13</v>
      </c>
      <c r="I14" s="1" t="s">
        <v>17</v>
      </c>
      <c r="J14" s="10" t="s">
        <v>1</v>
      </c>
      <c r="K14" s="10" t="s">
        <v>14</v>
      </c>
    </row>
    <row r="15" spans="1:11" s="5" customFormat="1" x14ac:dyDescent="0.45">
      <c r="A15" s="24" t="s">
        <v>57</v>
      </c>
      <c r="B15" s="24" t="s">
        <v>67</v>
      </c>
      <c r="C15" s="47" t="s">
        <v>48</v>
      </c>
      <c r="D15" s="47"/>
      <c r="E15" s="48" t="str">
        <f t="shared" si="1"/>
        <v>yes</v>
      </c>
      <c r="F15" s="47"/>
      <c r="G15" s="20" t="s">
        <v>4</v>
      </c>
      <c r="H15" s="1" t="s">
        <v>80</v>
      </c>
      <c r="I15" s="1" t="s">
        <v>86</v>
      </c>
      <c r="J15" s="10" t="s">
        <v>55</v>
      </c>
      <c r="K15" s="10" t="s">
        <v>56</v>
      </c>
    </row>
    <row r="16" spans="1:11" s="5" customFormat="1" x14ac:dyDescent="0.45">
      <c r="A16" s="24" t="s">
        <v>57</v>
      </c>
      <c r="B16" s="24" t="s">
        <v>68</v>
      </c>
      <c r="C16" s="47" t="s">
        <v>48</v>
      </c>
      <c r="D16" s="47"/>
      <c r="E16" s="48" t="str">
        <f t="shared" si="1"/>
        <v>yes</v>
      </c>
      <c r="F16" s="47"/>
      <c r="G16" s="20" t="s">
        <v>4</v>
      </c>
      <c r="H16" s="1" t="s">
        <v>15</v>
      </c>
      <c r="I16" s="1" t="s">
        <v>16</v>
      </c>
      <c r="J16" s="10" t="s">
        <v>1</v>
      </c>
      <c r="K16" s="10" t="s">
        <v>56</v>
      </c>
    </row>
    <row r="17" spans="1:11" s="5" customFormat="1" x14ac:dyDescent="0.45">
      <c r="A17" s="24" t="s">
        <v>57</v>
      </c>
      <c r="B17" s="24" t="s">
        <v>69</v>
      </c>
      <c r="C17" s="47" t="s">
        <v>48</v>
      </c>
      <c r="D17" s="47"/>
      <c r="E17" s="48" t="str">
        <f t="shared" si="1"/>
        <v>yes</v>
      </c>
      <c r="F17" s="47"/>
      <c r="G17" s="18" t="s">
        <v>0</v>
      </c>
      <c r="H17" s="19" t="s">
        <v>18</v>
      </c>
      <c r="I17" s="1" t="s">
        <v>19</v>
      </c>
      <c r="J17" s="10" t="s">
        <v>1</v>
      </c>
      <c r="K17" s="10" t="s">
        <v>3</v>
      </c>
    </row>
    <row r="18" spans="1:11" s="5" customFormat="1" x14ac:dyDescent="0.45">
      <c r="A18" s="24" t="s">
        <v>57</v>
      </c>
      <c r="B18" s="24" t="s">
        <v>70</v>
      </c>
      <c r="C18" s="47" t="s">
        <v>48</v>
      </c>
      <c r="D18" s="47"/>
      <c r="E18" s="48" t="str">
        <f t="shared" si="1"/>
        <v>yes</v>
      </c>
      <c r="F18" s="47"/>
      <c r="G18" s="20" t="s">
        <v>4</v>
      </c>
      <c r="H18" s="19" t="s">
        <v>81</v>
      </c>
      <c r="I18" s="1" t="s">
        <v>87</v>
      </c>
      <c r="J18" s="10" t="s">
        <v>55</v>
      </c>
      <c r="K18" s="10" t="s">
        <v>56</v>
      </c>
    </row>
    <row r="19" spans="1:11" s="5" customFormat="1" x14ac:dyDescent="0.45">
      <c r="A19" s="24" t="s">
        <v>57</v>
      </c>
      <c r="B19" s="24" t="s">
        <v>71</v>
      </c>
      <c r="C19" s="47" t="s">
        <v>48</v>
      </c>
      <c r="D19" s="47"/>
      <c r="E19" s="48" t="str">
        <f t="shared" si="1"/>
        <v>yes</v>
      </c>
      <c r="F19" s="47"/>
      <c r="G19" s="20" t="s">
        <v>4</v>
      </c>
      <c r="H19" s="1" t="s">
        <v>20</v>
      </c>
      <c r="I19" s="1" t="s">
        <v>21</v>
      </c>
      <c r="J19" s="10" t="s">
        <v>1</v>
      </c>
      <c r="K19" s="10" t="s">
        <v>3</v>
      </c>
    </row>
    <row r="20" spans="1:11" s="5" customFormat="1" x14ac:dyDescent="0.45">
      <c r="A20" s="24" t="s">
        <v>57</v>
      </c>
      <c r="B20" s="24" t="s">
        <v>72</v>
      </c>
      <c r="C20" s="47" t="s">
        <v>48</v>
      </c>
      <c r="D20" s="47"/>
      <c r="E20" s="48" t="str">
        <f t="shared" si="1"/>
        <v>yes</v>
      </c>
      <c r="F20" s="47"/>
      <c r="G20" s="18" t="s">
        <v>0</v>
      </c>
      <c r="H20" s="19" t="s">
        <v>22</v>
      </c>
      <c r="I20" s="1" t="s">
        <v>26</v>
      </c>
      <c r="J20" s="10" t="s">
        <v>25</v>
      </c>
      <c r="K20" s="10" t="s">
        <v>3</v>
      </c>
    </row>
    <row r="21" spans="1:11" s="5" customFormat="1" x14ac:dyDescent="0.45">
      <c r="A21" s="24" t="s">
        <v>57</v>
      </c>
      <c r="B21" s="24" t="s">
        <v>73</v>
      </c>
      <c r="C21" s="47" t="s">
        <v>48</v>
      </c>
      <c r="D21" s="47"/>
      <c r="E21" s="48" t="str">
        <f t="shared" si="1"/>
        <v>yes</v>
      </c>
      <c r="F21" s="47"/>
      <c r="G21" s="20" t="s">
        <v>4</v>
      </c>
      <c r="H21" s="19" t="s">
        <v>82</v>
      </c>
      <c r="I21" s="1" t="s">
        <v>88</v>
      </c>
      <c r="J21" s="10" t="s">
        <v>55</v>
      </c>
      <c r="K21" s="10" t="s">
        <v>56</v>
      </c>
    </row>
    <row r="22" spans="1:11" s="5" customFormat="1" x14ac:dyDescent="0.45">
      <c r="A22" s="24" t="s">
        <v>57</v>
      </c>
      <c r="B22" s="24" t="s">
        <v>74</v>
      </c>
      <c r="C22" s="47" t="s">
        <v>48</v>
      </c>
      <c r="D22" s="47"/>
      <c r="E22" s="48" t="str">
        <f t="shared" si="1"/>
        <v>yes</v>
      </c>
      <c r="F22" s="47"/>
      <c r="G22" s="20" t="s">
        <v>4</v>
      </c>
      <c r="H22" s="1" t="s">
        <v>23</v>
      </c>
      <c r="I22" s="1" t="s">
        <v>24</v>
      </c>
      <c r="J22" s="10" t="s">
        <v>1</v>
      </c>
      <c r="K22" s="10" t="s">
        <v>3</v>
      </c>
    </row>
    <row r="23" spans="1:11" s="58" customFormat="1" x14ac:dyDescent="0.45">
      <c r="A23" s="53" t="s">
        <v>97</v>
      </c>
      <c r="B23" s="53" t="s">
        <v>125</v>
      </c>
      <c r="C23" s="53" t="s">
        <v>136</v>
      </c>
      <c r="D23" s="53"/>
      <c r="E23" s="54" t="s">
        <v>98</v>
      </c>
      <c r="F23" s="54" t="s">
        <v>76</v>
      </c>
      <c r="G23" s="55" t="s">
        <v>0</v>
      </c>
      <c r="H23" s="56" t="s">
        <v>104</v>
      </c>
      <c r="I23" s="57" t="s">
        <v>121</v>
      </c>
      <c r="J23" s="57" t="s">
        <v>122</v>
      </c>
      <c r="K23" s="57" t="s">
        <v>122</v>
      </c>
    </row>
    <row r="24" spans="1:11" s="58" customFormat="1" x14ac:dyDescent="0.45">
      <c r="A24" s="53" t="s">
        <v>97</v>
      </c>
      <c r="B24" s="53" t="s">
        <v>126</v>
      </c>
      <c r="C24" s="53" t="s">
        <v>136</v>
      </c>
      <c r="D24" s="53"/>
      <c r="E24" s="54" t="s">
        <v>98</v>
      </c>
      <c r="F24" s="54" t="s">
        <v>76</v>
      </c>
      <c r="G24" s="59" t="s">
        <v>4</v>
      </c>
      <c r="H24" s="60" t="s">
        <v>99</v>
      </c>
      <c r="I24" s="57" t="s">
        <v>100</v>
      </c>
      <c r="J24" s="57" t="s">
        <v>55</v>
      </c>
      <c r="K24" s="57" t="s">
        <v>56</v>
      </c>
    </row>
    <row r="25" spans="1:11" s="58" customFormat="1" x14ac:dyDescent="0.45">
      <c r="A25" s="53" t="s">
        <v>97</v>
      </c>
      <c r="B25" s="53" t="s">
        <v>127</v>
      </c>
      <c r="C25" s="53" t="s">
        <v>136</v>
      </c>
      <c r="D25" s="53"/>
      <c r="E25" s="54" t="s">
        <v>98</v>
      </c>
      <c r="F25" s="54" t="s">
        <v>76</v>
      </c>
      <c r="G25" s="59" t="s">
        <v>4</v>
      </c>
      <c r="H25" s="60" t="s">
        <v>101</v>
      </c>
      <c r="I25" s="60" t="s">
        <v>139</v>
      </c>
      <c r="J25" s="57" t="s">
        <v>1</v>
      </c>
      <c r="K25" s="57" t="s">
        <v>140</v>
      </c>
    </row>
    <row r="26" spans="1:11" s="58" customFormat="1" ht="28.5" x14ac:dyDescent="0.45">
      <c r="A26" s="53" t="s">
        <v>97</v>
      </c>
      <c r="B26" s="53" t="s">
        <v>128</v>
      </c>
      <c r="C26" s="53" t="s">
        <v>136</v>
      </c>
      <c r="D26" s="53"/>
      <c r="E26" s="54" t="str">
        <f t="shared" ref="E26" si="2">IF(ISBLANK(D26),"yes","no")</f>
        <v>yes</v>
      </c>
      <c r="F26" s="54" t="s">
        <v>76</v>
      </c>
      <c r="G26" s="59" t="s">
        <v>4</v>
      </c>
      <c r="H26" s="60" t="s">
        <v>102</v>
      </c>
      <c r="I26" s="60" t="s">
        <v>103</v>
      </c>
      <c r="J26" s="57" t="s">
        <v>1</v>
      </c>
      <c r="K26" s="57" t="s">
        <v>141</v>
      </c>
    </row>
    <row r="27" spans="1:11" s="58" customFormat="1" ht="28.5" x14ac:dyDescent="0.45">
      <c r="A27" s="53" t="s">
        <v>97</v>
      </c>
      <c r="B27" s="53" t="s">
        <v>129</v>
      </c>
      <c r="C27" s="53" t="s">
        <v>136</v>
      </c>
      <c r="D27" s="53"/>
      <c r="E27" s="54" t="s">
        <v>98</v>
      </c>
      <c r="F27" s="54" t="s">
        <v>76</v>
      </c>
      <c r="G27" s="59" t="s">
        <v>4</v>
      </c>
      <c r="H27" s="60" t="s">
        <v>105</v>
      </c>
      <c r="I27" s="57" t="s">
        <v>119</v>
      </c>
      <c r="J27" s="57" t="s">
        <v>1</v>
      </c>
      <c r="K27" s="57" t="s">
        <v>123</v>
      </c>
    </row>
    <row r="28" spans="1:11" s="58" customFormat="1" ht="57" x14ac:dyDescent="0.45">
      <c r="A28" s="53" t="s">
        <v>97</v>
      </c>
      <c r="B28" s="53" t="s">
        <v>130</v>
      </c>
      <c r="C28" s="53" t="s">
        <v>136</v>
      </c>
      <c r="D28" s="53"/>
      <c r="E28" s="54" t="s">
        <v>98</v>
      </c>
      <c r="F28" s="54" t="s">
        <v>76</v>
      </c>
      <c r="G28" s="59" t="s">
        <v>4</v>
      </c>
      <c r="H28" s="60" t="s">
        <v>106</v>
      </c>
      <c r="I28" s="60" t="s">
        <v>120</v>
      </c>
      <c r="J28" s="57" t="s">
        <v>1</v>
      </c>
      <c r="K28" s="57" t="s">
        <v>123</v>
      </c>
    </row>
    <row r="29" spans="1:11" s="58" customFormat="1" x14ac:dyDescent="0.45">
      <c r="A29" s="53" t="s">
        <v>97</v>
      </c>
      <c r="B29" s="53" t="s">
        <v>131</v>
      </c>
      <c r="C29" s="53" t="s">
        <v>136</v>
      </c>
      <c r="D29" s="53"/>
      <c r="E29" s="54" t="s">
        <v>98</v>
      </c>
      <c r="F29" s="54" t="s">
        <v>76</v>
      </c>
      <c r="G29" s="55" t="s">
        <v>0</v>
      </c>
      <c r="H29" s="56" t="s">
        <v>111</v>
      </c>
      <c r="I29" s="57" t="s">
        <v>121</v>
      </c>
      <c r="J29" s="57" t="s">
        <v>122</v>
      </c>
      <c r="K29" s="57" t="s">
        <v>122</v>
      </c>
    </row>
    <row r="30" spans="1:11" s="58" customFormat="1" x14ac:dyDescent="0.45">
      <c r="A30" s="53" t="s">
        <v>97</v>
      </c>
      <c r="B30" s="53" t="s">
        <v>132</v>
      </c>
      <c r="C30" s="53" t="s">
        <v>136</v>
      </c>
      <c r="D30" s="53"/>
      <c r="E30" s="54" t="s">
        <v>98</v>
      </c>
      <c r="F30" s="54" t="s">
        <v>76</v>
      </c>
      <c r="G30" s="59" t="s">
        <v>4</v>
      </c>
      <c r="H30" s="60" t="s">
        <v>107</v>
      </c>
      <c r="I30" s="57" t="s">
        <v>112</v>
      </c>
      <c r="J30" s="57" t="s">
        <v>55</v>
      </c>
      <c r="K30" s="57" t="s">
        <v>56</v>
      </c>
    </row>
    <row r="31" spans="1:11" s="58" customFormat="1" x14ac:dyDescent="0.45">
      <c r="A31" s="53" t="s">
        <v>97</v>
      </c>
      <c r="B31" s="53" t="s">
        <v>133</v>
      </c>
      <c r="C31" s="53" t="s">
        <v>136</v>
      </c>
      <c r="D31" s="53"/>
      <c r="E31" s="54" t="s">
        <v>98</v>
      </c>
      <c r="F31" s="54" t="s">
        <v>76</v>
      </c>
      <c r="G31" s="59" t="s">
        <v>4</v>
      </c>
      <c r="H31" s="60" t="s">
        <v>108</v>
      </c>
      <c r="I31" s="60" t="s">
        <v>113</v>
      </c>
      <c r="J31" s="57" t="s">
        <v>1</v>
      </c>
      <c r="K31" s="57" t="s">
        <v>114</v>
      </c>
    </row>
    <row r="32" spans="1:11" s="58" customFormat="1" ht="28.5" x14ac:dyDescent="0.45">
      <c r="A32" s="53" t="s">
        <v>97</v>
      </c>
      <c r="B32" s="53" t="s">
        <v>134</v>
      </c>
      <c r="C32" s="53" t="s">
        <v>136</v>
      </c>
      <c r="D32" s="53"/>
      <c r="E32" s="54" t="str">
        <f t="shared" ref="E32" si="3">IF(ISBLANK(D32),"yes","no")</f>
        <v>yes</v>
      </c>
      <c r="F32" s="54" t="s">
        <v>76</v>
      </c>
      <c r="G32" s="59" t="s">
        <v>4</v>
      </c>
      <c r="H32" s="60" t="s">
        <v>109</v>
      </c>
      <c r="I32" s="60" t="s">
        <v>115</v>
      </c>
      <c r="J32" s="57" t="s">
        <v>1</v>
      </c>
      <c r="K32" s="57" t="s">
        <v>118</v>
      </c>
    </row>
    <row r="33" spans="1:11" s="58" customFormat="1" ht="42.75" x14ac:dyDescent="0.45">
      <c r="A33" s="53" t="s">
        <v>97</v>
      </c>
      <c r="B33" s="53" t="s">
        <v>135</v>
      </c>
      <c r="C33" s="53" t="s">
        <v>136</v>
      </c>
      <c r="D33" s="53"/>
      <c r="E33" s="54" t="s">
        <v>98</v>
      </c>
      <c r="F33" s="54" t="s">
        <v>76</v>
      </c>
      <c r="G33" s="59" t="s">
        <v>4</v>
      </c>
      <c r="H33" s="60" t="s">
        <v>110</v>
      </c>
      <c r="I33" s="57" t="s">
        <v>117</v>
      </c>
      <c r="J33" s="57" t="s">
        <v>1</v>
      </c>
      <c r="K33" s="57" t="s">
        <v>116</v>
      </c>
    </row>
  </sheetData>
  <autoFilter ref="A2:K2"/>
  <sortState ref="H40:H93">
    <sortCondition ref="H40"/>
  </sortState>
  <conditionalFormatting sqref="A6 A8 A10 A12 A14 A16 A18 A20 A22">
    <cfRule type="expression" dxfId="34" priority="68">
      <formula>EXACT($E6,"inactive")</formula>
    </cfRule>
  </conditionalFormatting>
  <conditionalFormatting sqref="A7 A9 A11 A13 A15 A17 A19 A21">
    <cfRule type="expression" dxfId="33" priority="67">
      <formula>EXACT($E7,"inactive")</formula>
    </cfRule>
  </conditionalFormatting>
  <conditionalFormatting sqref="E6:E22">
    <cfRule type="expression" dxfId="32" priority="66">
      <formula>EXACT($E6,"inactive")</formula>
    </cfRule>
  </conditionalFormatting>
  <conditionalFormatting sqref="A3:K3 I27:K27 G27 F30:F33 D33:E33 D27:E28 G28:K28">
    <cfRule type="expression" dxfId="31" priority="61">
      <formula>EXACT($E3,"no")</formula>
    </cfRule>
  </conditionalFormatting>
  <conditionalFormatting sqref="B3">
    <cfRule type="duplicateValues" dxfId="30" priority="60"/>
  </conditionalFormatting>
  <conditionalFormatting sqref="A4:K4">
    <cfRule type="expression" dxfId="29" priority="59">
      <formula>EXACT($E4,"no")</formula>
    </cfRule>
  </conditionalFormatting>
  <conditionalFormatting sqref="B4">
    <cfRule type="duplicateValues" dxfId="28" priority="58"/>
  </conditionalFormatting>
  <conditionalFormatting sqref="A5:K5">
    <cfRule type="expression" dxfId="27" priority="57">
      <formula>EXACT($E5,"no")</formula>
    </cfRule>
  </conditionalFormatting>
  <conditionalFormatting sqref="B5">
    <cfRule type="duplicateValues" dxfId="26" priority="56"/>
  </conditionalFormatting>
  <conditionalFormatting sqref="G24:K25 F24:F28 A24:A25 A23:K23 D24:E25 B24:C33">
    <cfRule type="expression" dxfId="25" priority="55">
      <formula>EXACT($E23,"no")</formula>
    </cfRule>
  </conditionalFormatting>
  <conditionalFormatting sqref="B23:B33">
    <cfRule type="duplicateValues" dxfId="24" priority="54"/>
  </conditionalFormatting>
  <conditionalFormatting sqref="I27:K27 G27 G24:K25 F24:F28 F30:F33 A24:A25 D33:E33 D27:E28 G28:K28 A23:K23 D24:E25 B24:C33">
    <cfRule type="expression" dxfId="23" priority="53">
      <formula>ISNUMBER(SEARCH("new",$F23))</formula>
    </cfRule>
  </conditionalFormatting>
  <conditionalFormatting sqref="A26 G26:K26 D26:E26">
    <cfRule type="expression" dxfId="22" priority="52">
      <formula>EXACT($E26,"no")</formula>
    </cfRule>
  </conditionalFormatting>
  <conditionalFormatting sqref="A26 G26:K26 D26:E26">
    <cfRule type="expression" dxfId="21" priority="50">
      <formula>ISNUMBER(SEARCH("new",$F26))</formula>
    </cfRule>
  </conditionalFormatting>
  <conditionalFormatting sqref="D26">
    <cfRule type="expression" dxfId="20" priority="49">
      <formula>EXACT($E26,"no")</formula>
    </cfRule>
  </conditionalFormatting>
  <conditionalFormatting sqref="A27">
    <cfRule type="expression" dxfId="19" priority="39">
      <formula>EXACT($E27,"no")</formula>
    </cfRule>
  </conditionalFormatting>
  <conditionalFormatting sqref="A27">
    <cfRule type="expression" dxfId="18" priority="38">
      <formula>ISNUMBER(SEARCH("new",$F27))</formula>
    </cfRule>
  </conditionalFormatting>
  <conditionalFormatting sqref="A28">
    <cfRule type="expression" dxfId="17" priority="37">
      <formula>EXACT($E28,"no")</formula>
    </cfRule>
  </conditionalFormatting>
  <conditionalFormatting sqref="A28">
    <cfRule type="expression" dxfId="16" priority="36">
      <formula>ISNUMBER(SEARCH("new",$F28))</formula>
    </cfRule>
  </conditionalFormatting>
  <conditionalFormatting sqref="H27">
    <cfRule type="expression" dxfId="15" priority="33">
      <formula>EXACT($E27,"no")</formula>
    </cfRule>
  </conditionalFormatting>
  <conditionalFormatting sqref="H27">
    <cfRule type="expression" dxfId="14" priority="32">
      <formula>ISNUMBER(SEARCH("new",$F27))</formula>
    </cfRule>
  </conditionalFormatting>
  <conditionalFormatting sqref="I33:J33 G33">
    <cfRule type="expression" dxfId="13" priority="28">
      <formula>EXACT($E33,"no")</formula>
    </cfRule>
  </conditionalFormatting>
  <conditionalFormatting sqref="A29:A31 G30:K31 D30:E31 D29:H29">
    <cfRule type="expression" dxfId="12" priority="27">
      <formula>EXACT($E29,"no")</formula>
    </cfRule>
  </conditionalFormatting>
  <conditionalFormatting sqref="I33:J33 G33 A29:A31 G30:K31 D30:E31 D29:H29">
    <cfRule type="expression" dxfId="11" priority="25">
      <formula>ISNUMBER(SEARCH("new",$F29))</formula>
    </cfRule>
  </conditionalFormatting>
  <conditionalFormatting sqref="A32 G32:K32 D32:E32">
    <cfRule type="expression" dxfId="10" priority="24">
      <formula>EXACT($E32,"no")</formula>
    </cfRule>
  </conditionalFormatting>
  <conditionalFormatting sqref="A32 G32:K32 D32:E32">
    <cfRule type="expression" dxfId="9" priority="22">
      <formula>ISNUMBER(SEARCH("new",$F32))</formula>
    </cfRule>
  </conditionalFormatting>
  <conditionalFormatting sqref="D32">
    <cfRule type="expression" dxfId="8" priority="21">
      <formula>EXACT($E32,"no")</formula>
    </cfRule>
  </conditionalFormatting>
  <conditionalFormatting sqref="A33">
    <cfRule type="expression" dxfId="7" priority="20">
      <formula>EXACT($E33,"no")</formula>
    </cfRule>
  </conditionalFormatting>
  <conditionalFormatting sqref="A33">
    <cfRule type="expression" dxfId="6" priority="19">
      <formula>ISNUMBER(SEARCH("new",$F33))</formula>
    </cfRule>
  </conditionalFormatting>
  <conditionalFormatting sqref="H33">
    <cfRule type="expression" dxfId="5" priority="16">
      <formula>EXACT($E33,"no")</formula>
    </cfRule>
  </conditionalFormatting>
  <conditionalFormatting sqref="H33">
    <cfRule type="expression" dxfId="4" priority="15">
      <formula>ISNUMBER(SEARCH("new",$F33))</formula>
    </cfRule>
  </conditionalFormatting>
  <conditionalFormatting sqref="K33">
    <cfRule type="expression" dxfId="3" priority="12">
      <formula>EXACT($E33,"no")</formula>
    </cfRule>
  </conditionalFormatting>
  <conditionalFormatting sqref="K33">
    <cfRule type="expression" dxfId="2" priority="11">
      <formula>ISNUMBER(SEARCH("new",$F33))</formula>
    </cfRule>
  </conditionalFormatting>
  <conditionalFormatting sqref="I29:K29">
    <cfRule type="expression" dxfId="1" priority="2">
      <formula>EXACT($E29,"no")</formula>
    </cfRule>
  </conditionalFormatting>
  <conditionalFormatting sqref="I29:K29">
    <cfRule type="expression" dxfId="0" priority="1">
      <formula>ISNUMBER(SEARCH("new",$F29))</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fidentiality xmlns="178a63bc-5c92-4261-acdc-95a242a9786f">Intern</Confidentiality>
    <Patientdata xmlns="178a63bc-5c92-4261-acdc-95a242a9786f">false</Patientdata>
  </documentManagement>
</p:properties>
</file>

<file path=customXml/item3.xml><?xml version="1.0" encoding="utf-8"?>
<ct:contentTypeSchema xmlns:ct="http://schemas.microsoft.com/office/2006/metadata/contentType" xmlns:ma="http://schemas.microsoft.com/office/2006/metadata/properties/metaAttributes" ct:_="" ma:_="" ma:contentTypeName="USB-Dokument" ma:contentTypeID="0x01010074254FFFFA788748BE9570FD90FA56DE00ED3CDD2216CF504094EF6CFD1A5952DA" ma:contentTypeVersion="5" ma:contentTypeDescription="Ein neues USB-Dokument in der Bibliothek erstellen." ma:contentTypeScope="" ma:versionID="5b6eb0cfc25d697ba5293de720a4cb5d">
  <xsd:schema xmlns:xsd="http://www.w3.org/2001/XMLSchema" xmlns:xs="http://www.w3.org/2001/XMLSchema" xmlns:p="http://schemas.microsoft.com/office/2006/metadata/properties" xmlns:ns2="178a63bc-5c92-4261-acdc-95a242a9786f" targetNamespace="http://schemas.microsoft.com/office/2006/metadata/properties" ma:root="true" ma:fieldsID="95c68147cf394e8fbb2a1ffc2ee12261" ns2:_="">
    <xsd:import namespace="178a63bc-5c92-4261-acdc-95a242a9786f"/>
    <xsd:element name="properties">
      <xsd:complexType>
        <xsd:sequence>
          <xsd:element name="documentManagement">
            <xsd:complexType>
              <xsd:all>
                <xsd:element ref="ns2:Patientdata" minOccurs="0"/>
                <xsd:element ref="ns2:Confidentialit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8a63bc-5c92-4261-acdc-95a242a9786f" elementFormDefault="qualified">
    <xsd:import namespace="http://schemas.microsoft.com/office/2006/documentManagement/types"/>
    <xsd:import namespace="http://schemas.microsoft.com/office/infopath/2007/PartnerControls"/>
    <xsd:element name="Patientdata" ma:index="2" nillable="true" ma:displayName="Patientendaten" ma:default="0" ma:internalName="Patientdata">
      <xsd:simpleType>
        <xsd:restriction base="dms:Boolean"/>
      </xsd:simpleType>
    </xsd:element>
    <xsd:element name="Confidentiality" ma:index="3" ma:displayName="Vertraulichkeit" ma:default="Intern" ma:internalName="Confidentiality">
      <xsd:simpleType>
        <xsd:restriction base="dms:Choice">
          <xsd:enumeration value="Intern"/>
          <xsd:enumeration value="Öffentlich"/>
          <xsd:enumeration value="Vertraulich"/>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E904BB-EA81-4A5D-907C-98D89295B3DB}">
  <ds:schemaRefs>
    <ds:schemaRef ds:uri="http://schemas.microsoft.com/sharepoint/v3/contenttype/forms"/>
  </ds:schemaRefs>
</ds:datastoreItem>
</file>

<file path=customXml/itemProps2.xml><?xml version="1.0" encoding="utf-8"?>
<ds:datastoreItem xmlns:ds="http://schemas.openxmlformats.org/officeDocument/2006/customXml" ds:itemID="{68F5756E-EAEC-4A93-A7BC-3B7842B3E3A8}">
  <ds:schemaRefs>
    <ds:schemaRef ds:uri="http://www.w3.org/XML/1998/namespace"/>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http://purl.org/dc/terms/"/>
    <ds:schemaRef ds:uri="178a63bc-5c92-4261-acdc-95a242a9786f"/>
    <ds:schemaRef ds:uri="http://schemas.microsoft.com/office/infopath/2007/PartnerControls"/>
  </ds:schemaRefs>
</ds:datastoreItem>
</file>

<file path=customXml/itemProps3.xml><?xml version="1.0" encoding="utf-8"?>
<ds:datastoreItem xmlns:ds="http://schemas.openxmlformats.org/officeDocument/2006/customXml" ds:itemID="{02284A4D-EADF-4836-8ABE-70258F156F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8a63bc-5c92-4261-acdc-95a242a97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Release Notes</vt:lpstr>
      <vt:lpstr>Variable List &amp; Code Book</vt:lpstr>
    </vt:vector>
  </TitlesOfParts>
  <Company>Universität Basel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dc:creator>
  <cp:lastModifiedBy>Kristin</cp:lastModifiedBy>
  <dcterms:created xsi:type="dcterms:W3CDTF">2018-07-31T09:36:51Z</dcterms:created>
  <dcterms:modified xsi:type="dcterms:W3CDTF">2019-05-09T08:05:10Z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0x01010074254FFFFA788748BE9570FD90FA56DE00ED3CDD2216CF504094EF6CFD1A5952DA</vt:lpwstr>
  </property>
</Properties>
</file>